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4-财政拨款支出预算" sheetId="1" r:id="rId1"/>
    <sheet name="InIgBiD5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<sst xmlns="http://schemas.openxmlformats.org/spreadsheetml/2006/main" count="55" uniqueCount="49">
  <si>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</si>
  <si>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</si>
  <si>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</si>
  <si>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</si>
  <si>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</si>
  <si>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</si>
  <si>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</si>
  <si>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</si>
  <si>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</si>
  <si>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</si>
  <si>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</si>
  <si>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</si>
  <si>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</si>
  <si>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</si>
  <si>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</si>
  <si>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</si>
  <si>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</si>
  <si>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</si>
  <si>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</si>
  <si>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</si>
  <si>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</si>
  <si>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</si>
  <si>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</si>
  <si>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</si>
  <si>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</si>
  <si>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</si>
  <si>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</si>
  <si>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</si>
  <si>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</si>
  <si>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</si>
  <si>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</si>
  <si>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</si>
  <si>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</si>
  <si>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</si>
  <si>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</si>
  <si>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</si>
  <si>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普通教育</t>
  </si>
  <si>
    <t xml:space="preserve">      高中教育</t>
  </si>
  <si>
    <t xml:space="preserve">    2050299</t>
  </si>
  <si>
    <r>
      <t xml:space="preserve">      </t>
    </r>
    <r>
      <rPr>
        <sz val="10"/>
        <rFont val="宋体"/>
        <family val="0"/>
      </rPr>
      <t>其他普通教育支出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</si>
  <si>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20503</t>
    </r>
  </si>
  <si>
    <t xml:space="preserve">    职业教育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</si>
  <si>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2050302</t>
    </r>
  </si>
  <si>
    <t xml:space="preserve">      中专教育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</si>
  <si>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</si>
  <si>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t xml:space="preserve">    进修及培训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</si>
  <si>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2050803</t>
    </r>
  </si>
  <si>
    <t xml:space="preserve">      培训支出</t>
  </si>
  <si>
    <t>附中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</si>
</sst>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0.000000_ "/>
    <numFmt numFmtId="208" formatCode="#,##0.000000_ "/>
  </numFmts>
  <fonts count="95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i/>
      <sz val="12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47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9" fontId="91" fillId="0" borderId="9" xfId="333" applyNumberFormat="1" applyFont="1" applyFill="1" applyBorder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207" fontId="90" fillId="0" borderId="9" xfId="333" applyNumberFormat="1" applyFont="1" applyBorder="1" applyAlignment="1">
      <alignment horizontal="center" vertical="center"/>
      <protection/>
    </xf>
    <xf numFmtId="207" fontId="37" fillId="0" borderId="9" xfId="333" applyNumberFormat="1" applyFont="1" applyBorder="1" applyAlignment="1">
      <alignment horizontal="center" vertical="center"/>
      <protection/>
    </xf>
    <xf numFmtId="49" fontId="90" fillId="0" borderId="9" xfId="333" applyNumberFormat="1" applyFont="1" applyFill="1" applyBorder="1" applyAlignment="1">
      <alignment vertical="center"/>
      <protection/>
    </xf>
    <xf numFmtId="49" fontId="90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 wrapText="1"/>
      <protection/>
    </xf>
    <xf numFmtId="49" fontId="90" fillId="0" borderId="9" xfId="333" applyNumberFormat="1" applyFont="1" applyBorder="1" applyAlignment="1">
      <alignment horizontal="left" vertical="center" wrapText="1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49" fontId="92" fillId="0" borderId="9" xfId="333" applyNumberFormat="1" applyFont="1" applyFill="1" applyBorder="1" applyAlignment="1">
      <alignment horizontal="center" vertical="center"/>
      <protection/>
    </xf>
    <xf numFmtId="208" fontId="92" fillId="0" borderId="9" xfId="333" applyNumberFormat="1" applyFont="1" applyFill="1" applyBorder="1" applyAlignment="1">
      <alignment vertical="center" wrapText="1"/>
      <protection/>
    </xf>
    <xf numFmtId="0" fontId="1" fillId="0" borderId="0" xfId="333" applyFont="1" applyAlignment="1">
      <alignment horizontal="left"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208" fontId="93" fillId="0" borderId="9" xfId="333" applyNumberFormat="1" applyFont="1" applyFill="1" applyBorder="1" applyAlignment="1">
      <alignment vertical="center" wrapText="1"/>
      <protection/>
    </xf>
    <xf numFmtId="208" fontId="92" fillId="0" borderId="9" xfId="333" applyNumberFormat="1" applyFont="1" applyBorder="1" applyAlignment="1">
      <alignment vertical="center" wrapText="1"/>
      <protection/>
    </xf>
    <xf numFmtId="208" fontId="93" fillId="0" borderId="9" xfId="333" applyNumberFormat="1" applyFont="1" applyBorder="1" applyAlignment="1">
      <alignment vertical="center" wrapText="1"/>
      <protection/>
    </xf>
    <xf numFmtId="208" fontId="93" fillId="0" borderId="9" xfId="333" applyNumberFormat="1" applyFont="1" applyBorder="1" applyAlignment="1">
      <alignment horizontal="center" vertical="center" wrapText="1"/>
      <protection/>
    </xf>
    <xf numFmtId="208" fontId="94" fillId="0" borderId="9" xfId="333" applyNumberFormat="1" applyFont="1" applyFill="1" applyBorder="1" applyAlignment="1">
      <alignment vertical="center" wrapText="1"/>
      <protection/>
    </xf>
    <xf numFmtId="208" fontId="94" fillId="0" borderId="9" xfId="333" applyNumberFormat="1" applyFont="1" applyBorder="1" applyAlignment="1">
      <alignment vertical="center" wrapText="1"/>
      <protection/>
    </xf>
    <xf numFmtId="208" fontId="93" fillId="35" borderId="9" xfId="333" applyNumberFormat="1" applyFont="1" applyFill="1" applyBorder="1" applyAlignment="1">
      <alignment vertical="center" wrapText="1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1.140625" style="15" customWidth="1"/>
    <col min="2" max="2" width="26.7109375" style="15" customWidth="1"/>
    <col min="3" max="5" width="25.7109375" style="15" customWidth="1"/>
    <col min="6" max="6" width="20.710937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45" t="s">
        <v>1</v>
      </c>
      <c r="B2" s="45"/>
      <c r="C2" s="45"/>
      <c r="D2" s="45"/>
      <c r="E2" s="46"/>
      <c r="F2" s="46"/>
    </row>
    <row r="3" spans="1:6" s="12" customFormat="1" ht="21.75" customHeight="1">
      <c r="A3" s="18"/>
      <c r="B3" s="18"/>
      <c r="C3" s="18"/>
      <c r="D3" s="18"/>
      <c r="E3" s="19"/>
      <c r="F3" s="36" t="s">
        <v>2</v>
      </c>
    </row>
    <row r="4" spans="1:6" s="13" customFormat="1" ht="28.5" customHeight="1">
      <c r="A4" s="24" t="s">
        <v>3</v>
      </c>
      <c r="B4" s="20" t="s">
        <v>4</v>
      </c>
      <c r="C4" s="24" t="s">
        <v>5</v>
      </c>
      <c r="D4" s="24" t="s">
        <v>6</v>
      </c>
      <c r="E4" s="20" t="s">
        <v>7</v>
      </c>
      <c r="F4" s="20" t="s">
        <v>8</v>
      </c>
    </row>
    <row r="5" spans="1:6" s="13" customFormat="1" ht="20.25" customHeight="1">
      <c r="A5" s="21" t="s">
        <v>9</v>
      </c>
      <c r="B5" s="21" t="s">
        <v>9</v>
      </c>
      <c r="C5" s="25"/>
      <c r="D5" s="25"/>
      <c r="E5" s="26"/>
      <c r="F5" s="25"/>
    </row>
    <row r="6" spans="1:6" s="14" customFormat="1" ht="25.5" customHeight="1">
      <c r="A6" s="27" t="s">
        <v>10</v>
      </c>
      <c r="B6" s="28" t="s">
        <v>11</v>
      </c>
      <c r="C6" s="42">
        <f>C8+C15+C17</f>
        <v>29373.31205</v>
      </c>
      <c r="D6" s="42">
        <f>D8+D15+D17</f>
        <v>29028.503950000002</v>
      </c>
      <c r="E6" s="42">
        <f>E8+E15+E17</f>
        <v>344.8081</v>
      </c>
      <c r="F6" s="38"/>
    </row>
    <row r="7" spans="1:6" s="14" customFormat="1" ht="20.25" customHeight="1">
      <c r="A7" s="21" t="s">
        <v>9</v>
      </c>
      <c r="B7" s="21" t="s">
        <v>9</v>
      </c>
      <c r="C7" s="38"/>
      <c r="D7" s="38"/>
      <c r="E7" s="38"/>
      <c r="F7" s="38"/>
    </row>
    <row r="8" spans="1:6" ht="25.5" customHeight="1">
      <c r="A8" s="29" t="s">
        <v>12</v>
      </c>
      <c r="B8" s="30" t="s">
        <v>36</v>
      </c>
      <c r="C8" s="43">
        <f>C9+C10+C11+C12+C13</f>
        <v>22744.5855</v>
      </c>
      <c r="D8" s="43">
        <f>D9+D10+D11+D12+D13</f>
        <v>22401.3774</v>
      </c>
      <c r="E8" s="43">
        <f>E9+E10+E11+E12+E13</f>
        <v>343.2081</v>
      </c>
      <c r="F8" s="40"/>
    </row>
    <row r="9" spans="1:6" ht="26.25" customHeight="1">
      <c r="A9" s="37" t="s">
        <v>13</v>
      </c>
      <c r="B9" s="22" t="s">
        <v>14</v>
      </c>
      <c r="C9" s="44"/>
      <c r="D9" s="44"/>
      <c r="E9" s="44"/>
      <c r="F9" s="44"/>
    </row>
    <row r="10" spans="1:6" ht="25.5" customHeight="1">
      <c r="A10" s="37" t="s">
        <v>15</v>
      </c>
      <c r="B10" s="22" t="s">
        <v>16</v>
      </c>
      <c r="C10" s="44"/>
      <c r="D10" s="44"/>
      <c r="E10" s="44"/>
      <c r="F10" s="44"/>
    </row>
    <row r="11" spans="1:6" ht="25.5" customHeight="1">
      <c r="A11" s="37" t="s">
        <v>17</v>
      </c>
      <c r="B11" s="22" t="s">
        <v>18</v>
      </c>
      <c r="C11" s="44"/>
      <c r="D11" s="44"/>
      <c r="E11" s="44"/>
      <c r="F11" s="44"/>
    </row>
    <row r="12" spans="1:6" ht="25.5" customHeight="1">
      <c r="A12" s="37" t="s">
        <v>19</v>
      </c>
      <c r="B12" s="22" t="s">
        <v>37</v>
      </c>
      <c r="C12" s="44"/>
      <c r="D12" s="44"/>
      <c r="E12" s="44"/>
      <c r="F12" s="44"/>
    </row>
    <row r="13" spans="1:6" ht="25.5" customHeight="1">
      <c r="A13" s="29" t="s">
        <v>20</v>
      </c>
      <c r="B13" s="22" t="s">
        <v>21</v>
      </c>
      <c r="C13" s="40">
        <f aca="true" t="shared" si="0" ref="C13:C18">D13+E13</f>
        <v>22744.5855</v>
      </c>
      <c r="D13" s="40">
        <v>22401.3774</v>
      </c>
      <c r="E13" s="40">
        <v>343.2081</v>
      </c>
      <c r="F13" s="40"/>
    </row>
    <row r="14" spans="1:6" ht="25.5" customHeight="1" hidden="1">
      <c r="A14" s="29" t="s">
        <v>38</v>
      </c>
      <c r="B14" s="31" t="s">
        <v>39</v>
      </c>
      <c r="C14" s="40">
        <f t="shared" si="0"/>
        <v>0</v>
      </c>
      <c r="D14" s="40"/>
      <c r="E14" s="40"/>
      <c r="F14" s="40"/>
    </row>
    <row r="15" spans="1:6" ht="25.5" customHeight="1">
      <c r="A15" s="29" t="s">
        <v>40</v>
      </c>
      <c r="B15" s="32" t="s">
        <v>41</v>
      </c>
      <c r="C15" s="43">
        <f t="shared" si="0"/>
        <v>6628.72655</v>
      </c>
      <c r="D15" s="43">
        <f>D16</f>
        <v>6627.12655</v>
      </c>
      <c r="E15" s="43">
        <f>E16</f>
        <v>1.6</v>
      </c>
      <c r="F15" s="39"/>
    </row>
    <row r="16" spans="1:6" ht="25.5" customHeight="1">
      <c r="A16" s="29" t="s">
        <v>42</v>
      </c>
      <c r="B16" s="33" t="s">
        <v>43</v>
      </c>
      <c r="C16" s="40">
        <f t="shared" si="0"/>
        <v>6628.72655</v>
      </c>
      <c r="D16" s="40">
        <v>6627.12655</v>
      </c>
      <c r="E16" s="40">
        <v>1.6</v>
      </c>
      <c r="F16" s="41" t="s">
        <v>48</v>
      </c>
    </row>
    <row r="17" spans="1:6" ht="27.75" customHeight="1" hidden="1">
      <c r="A17" s="29" t="s">
        <v>44</v>
      </c>
      <c r="B17" s="32" t="s">
        <v>45</v>
      </c>
      <c r="C17" s="39">
        <f t="shared" si="0"/>
        <v>0</v>
      </c>
      <c r="D17" s="39"/>
      <c r="E17" s="39"/>
      <c r="F17" s="40"/>
    </row>
    <row r="18" spans="1:6" ht="27.75" customHeight="1" hidden="1">
      <c r="A18" s="29" t="s">
        <v>46</v>
      </c>
      <c r="B18" s="33" t="s">
        <v>47</v>
      </c>
      <c r="C18" s="40">
        <f t="shared" si="0"/>
        <v>0</v>
      </c>
      <c r="D18" s="40"/>
      <c r="E18" s="40"/>
      <c r="F18" s="40" t="s">
        <v>48</v>
      </c>
    </row>
    <row r="19" spans="1:6" ht="21" customHeight="1">
      <c r="A19" s="21" t="s">
        <v>9</v>
      </c>
      <c r="B19" s="21" t="s">
        <v>9</v>
      </c>
      <c r="C19" s="40"/>
      <c r="D19" s="40"/>
      <c r="E19" s="40"/>
      <c r="F19" s="40"/>
    </row>
    <row r="20" spans="1:6" s="14" customFormat="1" ht="25.5" customHeight="1">
      <c r="A20" s="23"/>
      <c r="B20" s="34" t="s">
        <v>22</v>
      </c>
      <c r="C20" s="35">
        <f>C17+C15+C8</f>
        <v>29373.31205</v>
      </c>
      <c r="D20" s="35">
        <f>D17+D15+D8</f>
        <v>29028.503950000002</v>
      </c>
      <c r="E20" s="35">
        <f>E17+E15+E8</f>
        <v>344.8081</v>
      </c>
      <c r="F20" s="35"/>
    </row>
    <row r="21" ht="26.25" customHeight="1">
      <c r="A21" s="19"/>
    </row>
    <row r="22" ht="19.5" customHeight="1">
      <c r="A22" s="19"/>
    </row>
    <row r="23" ht="19.5" customHeight="1">
      <c r="A23" s="19"/>
    </row>
    <row r="24" ht="19.5" customHeight="1">
      <c r="A24" s="19"/>
    </row>
    <row r="25" ht="14.25">
      <c r="A25" s="19"/>
    </row>
  </sheetData>
  <sheetProtection/>
  <mergeCells count="1">
    <mergeCell ref="A2:F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3" spans="1:3" ht="12.75">
      <c r="A3" s="3" t="s">
        <v>25</v>
      </c>
      <c r="C3" s="4" t="s">
        <v>26</v>
      </c>
    </row>
    <row r="4" ht="12.75">
      <c r="A4" s="3" t="e">
        <v>#N/A</v>
      </c>
    </row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2.75">
      <c r="A11" s="8" t="s">
        <v>31</v>
      </c>
    </row>
    <row r="14" ht="12.75">
      <c r="A14" s="4" t="s">
        <v>32</v>
      </c>
    </row>
    <row r="17" ht="12.75">
      <c r="C17" s="4" t="s">
        <v>33</v>
      </c>
    </row>
    <row r="20" ht="12.75">
      <c r="A20" s="9" t="s">
        <v>34</v>
      </c>
    </row>
    <row r="26" ht="12.7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2018-03-21T06:11:27Z</cp:lastPrinted>
  <dcterms:created xsi:type="dcterms:W3CDTF">2011-12-16T12:44:17Z</dcterms:created>
  <dcterms:modified xsi:type="dcterms:W3CDTF">2020-03-06T09:22:41Z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