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tabRatio="213" activeTab="0"/>
  </bookViews>
  <sheets>
    <sheet name="附件2-预算收入表" sheetId="1" r:id="rId1"/>
    <sheet name="XAyTnMgf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<sst xmlns="http://schemas.openxmlformats.org/spreadsheetml/2006/main" count="110" uniqueCount="58">
  <si>
    <t>附件2：</t>
  </si>
  <si>
    <t>高等学校收入预算表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</si>
  <si>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</si>
  <si>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</si>
  <si>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</si>
  <si>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</si>
  <si>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</si>
  <si>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</si>
  <si>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</si>
  <si>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</si>
  <si>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</si>
  <si>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</si>
  <si>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</si>
  <si>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</si>
  <si>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</si>
  <si>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</si>
  <si>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</si>
  <si>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</si>
  <si>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</si>
  <si>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</si>
  <si>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</si>
  <si>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</si>
  <si>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</si>
  <si>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</si>
  <si>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</si>
  <si>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</si>
  <si>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</si>
  <si>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</si>
  <si>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</si>
  <si>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</si>
  <si>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</si>
  <si>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</si>
  <si>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</si>
  <si>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</si>
  <si>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</si>
  <si>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</si>
  <si>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</si>
  <si>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</si>
  <si>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</si>
  <si>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</si>
  <si>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</si>
  <si>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</si>
  <si>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用事业基金弥补支出差额</t>
  </si>
  <si>
    <t>上年结转</t>
  </si>
  <si>
    <t xml:space="preserve">    普通教育</t>
  </si>
  <si>
    <t>/</t>
  </si>
  <si>
    <t>/</t>
  </si>
  <si>
    <t xml:space="preserve">    2050299</t>
  </si>
  <si>
    <t xml:space="preserve">      高中教育</t>
  </si>
  <si>
    <r>
      <t xml:space="preserve">      </t>
    </r>
    <r>
      <rPr>
        <sz val="10"/>
        <rFont val="宋体"/>
        <family val="0"/>
      </rPr>
      <t>其他普通教育支出</t>
    </r>
  </si>
  <si>
    <t xml:space="preserve">    职业教育</t>
  </si>
  <si>
    <t xml:space="preserve">      中专教育</t>
  </si>
  <si>
    <t xml:space="preserve">    进修及培训</t>
  </si>
  <si>
    <t xml:space="preserve">      培训支出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</si>
  <si>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20503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</si>
  <si>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2050302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</si>
  <si>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20508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</si>
  <si>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2050803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</si>
</sst>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#,##0.0_);\(#,##0.0\)"/>
    <numFmt numFmtId="180" formatCode="#,##0;\(#,##0\)"/>
    <numFmt numFmtId="181" formatCode="_-&quot;$&quot;\ * #,##0_-;_-&quot;$&quot;\ * #,##0\-;_-&quot;$&quot;\ * &quot;-&quot;_-;_-@_-"/>
    <numFmt numFmtId="182" formatCode="_-* #,##0\ _k_r_-;\-* #,##0\ _k_r_-;_-* &quot;-&quot;\ _k_r_-;_-@_-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#,##0;\-#,##0;&quot;-&quot;"/>
    <numFmt numFmtId="186" formatCode="&quot;綅&quot;\t#,##0_);[Red]\(&quot;綅&quot;\t#,##0\)"/>
    <numFmt numFmtId="187" formatCode="\$#,##0;\(\$#,##0\)"/>
    <numFmt numFmtId="188" formatCode="&quot;?\t#,##0_);[Red]\(&quot;&quot;?&quot;\t#,##0\)"/>
    <numFmt numFmtId="189" formatCode="0.00_)"/>
    <numFmt numFmtId="190" formatCode="&quot;$&quot;\ #,##0.00_-;[Red]&quot;$&quot;\ #,##0.00\-"/>
    <numFmt numFmtId="191" formatCode="_-* #,##0.00&quot;$&quot;_-;\-* #,##0.00&quot;$&quot;_-;_-* &quot;-&quot;??&quot;$&quot;_-;_-@_-"/>
    <numFmt numFmtId="192" formatCode="_(&quot;$&quot;* #,##0_);_(&quot;$&quot;* \(#,##0\);_(&quot;$&quot;* &quot;-&quot;_);_(@_)"/>
    <numFmt numFmtId="193" formatCode="&quot;$&quot;#,##0.00_);[Red]\(&quot;$&quot;#,##0.00\)"/>
    <numFmt numFmtId="194" formatCode="&quot;$&quot;#,##0_);\(&quot;$&quot;#,##0\)"/>
    <numFmt numFmtId="195" formatCode="_-* #,##0.00_-;\-* #,##0.00_-;_-* &quot;-&quot;??_-;_-@_-"/>
    <numFmt numFmtId="196" formatCode="#,##0;[Red]\(#,##0\)"/>
    <numFmt numFmtId="197" formatCode="_-&quot;$&quot;\ * #,##0.00_-;_-&quot;$&quot;\ * #,##0.00\-;_-&quot;$&quot;\ * &quot;-&quot;??_-;_-@_-"/>
    <numFmt numFmtId="198" formatCode="&quot;$&quot;#,##0_);[Red]\(&quot;$&quot;#,##0\)"/>
    <numFmt numFmtId="199" formatCode="\$#,##0.00;\(\$#,##0.00\)"/>
    <numFmt numFmtId="200" formatCode="_-* #,##0.00\ _k_r_-;\-* #,##0.00\ _k_r_-;_-* &quot;-&quot;??\ _k_r_-;_-@_-"/>
    <numFmt numFmtId="201" formatCode="_-* #,##0.00_$_-;\-* #,##0.00_$_-;_-* &quot;-&quot;??_$_-;_-@_-"/>
    <numFmt numFmtId="202" formatCode="_-* #,##0_$_-;\-* #,##0_$_-;_-* &quot;-&quot;_$_-;_-@_-"/>
    <numFmt numFmtId="203" formatCode="yy\.mm\.dd"/>
    <numFmt numFmtId="204" formatCode="_-* #,##0&quot;$&quot;_-;\-* #,##0&quot;$&quot;_-;_-* &quot;-&quot;&quot;$&quot;_-;_-@_-"/>
    <numFmt numFmtId="205" formatCode="0.0"/>
    <numFmt numFmtId="206" formatCode="_-&quot;$&quot;* #,##0.00_-;\-&quot;$&quot;* #,##0.00_-;_-&quot;$&quot;* &quot;-&quot;??_-;_-@_-"/>
    <numFmt numFmtId="207" formatCode="0.000000_);[Red]\(0.000000\)"/>
    <numFmt numFmtId="208" formatCode="#,##0.000000_);[Red]\(#,##0.000000\)"/>
    <numFmt numFmtId="209" formatCode="#,##0.000000_ "/>
  </numFmts>
  <fonts count="95"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b/>
      <sz val="10"/>
      <name val="Tms Rmn"/>
      <family val="1"/>
    </font>
    <font>
      <sz val="11"/>
      <color indexed="4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i/>
      <sz val="12"/>
      <color indexed="23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2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b/>
      <sz val="18"/>
      <name val="Arial"/>
      <family val="2"/>
    </font>
    <font>
      <sz val="7"/>
      <name val="Helv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10"/>
      <name val="楷体"/>
      <family val="3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sz val="10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b/>
      <sz val="15"/>
      <color indexed="56"/>
      <name val="楷体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2"/>
      <color indexed="9"/>
      <name val="楷体_GB2312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b/>
      <sz val="12"/>
      <color indexed="63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0"/>
      <name val="楷体_GB2312"/>
      <family val="3"/>
    </font>
    <font>
      <sz val="10"/>
      <name val="Courier"/>
      <family val="3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Courier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name val="微软雅黑"/>
      <family val="2"/>
    </font>
    <font>
      <b/>
      <sz val="12"/>
      <color indexed="8"/>
      <name val="微软雅黑"/>
      <family val="2"/>
    </font>
    <font>
      <b/>
      <sz val="11"/>
      <color indexed="8"/>
      <name val="微软雅黑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>
      <alignment/>
      <protection locked="0"/>
    </xf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42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42" fillId="20" borderId="0" applyNumberFormat="0" applyBorder="0" applyAlignment="0" applyProtection="0"/>
    <xf numFmtId="0" fontId="6" fillId="23" borderId="0" applyNumberFormat="0" applyBorder="0" applyAlignment="0" applyProtection="0"/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42" fillId="7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0">
      <alignment horizontal="center" wrapText="1"/>
      <protection locked="0"/>
    </xf>
    <xf numFmtId="0" fontId="18" fillId="3" borderId="0" applyNumberFormat="0" applyBorder="0" applyAlignment="0" applyProtection="0"/>
    <xf numFmtId="3" fontId="38" fillId="0" borderId="0">
      <alignment/>
      <protection/>
    </xf>
    <xf numFmtId="194" fontId="62" fillId="0" borderId="1" applyAlignment="0" applyProtection="0"/>
    <xf numFmtId="185" fontId="0" fillId="0" borderId="0" applyFill="0" applyBorder="0" applyAlignment="0">
      <protection/>
    </xf>
    <xf numFmtId="0" fontId="57" fillId="20" borderId="2" applyNumberFormat="0" applyAlignment="0" applyProtection="0"/>
    <xf numFmtId="0" fontId="41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0" fontId="4" fillId="0" borderId="0">
      <alignment/>
      <protection/>
    </xf>
    <xf numFmtId="195" fontId="0" fillId="0" borderId="0" applyFont="0" applyFill="0" applyBorder="0" applyAlignment="0" applyProtection="0"/>
    <xf numFmtId="196" fontId="25" fillId="0" borderId="0">
      <alignment/>
      <protection/>
    </xf>
    <xf numFmtId="18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4" fillId="0" borderId="0">
      <alignment/>
      <protection/>
    </xf>
    <xf numFmtId="0" fontId="2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4" fillId="0" borderId="0">
      <alignment/>
      <protection/>
    </xf>
    <xf numFmtId="0" fontId="46" fillId="0" borderId="0" applyNumberFormat="0" applyFill="0" applyBorder="0" applyAlignment="0" applyProtection="0"/>
    <xf numFmtId="2" fontId="29" fillId="0" borderId="0" applyProtection="0">
      <alignment/>
    </xf>
    <xf numFmtId="0" fontId="7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20" borderId="0" applyNumberFormat="0" applyBorder="0" applyAlignment="0" applyProtection="0"/>
    <xf numFmtId="0" fontId="49" fillId="0" borderId="4" applyNumberFormat="0" applyAlignment="0" applyProtection="0"/>
    <xf numFmtId="0" fontId="49" fillId="0" borderId="5">
      <alignment horizontal="left" vertical="center"/>
      <protection/>
    </xf>
    <xf numFmtId="0" fontId="34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Protection="0">
      <alignment/>
    </xf>
    <xf numFmtId="0" fontId="49" fillId="0" borderId="0" applyProtection="0">
      <alignment/>
    </xf>
    <xf numFmtId="0" fontId="35" fillId="0" borderId="0" applyNumberFormat="0" applyFill="0" applyBorder="0" applyAlignment="0" applyProtection="0"/>
    <xf numFmtId="0" fontId="56" fillId="7" borderId="2" applyNumberFormat="0" applyAlignment="0" applyProtection="0"/>
    <xf numFmtId="0" fontId="40" fillId="19" borderId="9" applyNumberFormat="0" applyBorder="0" applyAlignment="0" applyProtection="0"/>
    <xf numFmtId="179" fontId="43" fillId="25" borderId="0">
      <alignment/>
      <protection/>
    </xf>
    <xf numFmtId="0" fontId="66" fillId="0" borderId="10" applyNumberFormat="0" applyFill="0" applyAlignment="0" applyProtection="0"/>
    <xf numFmtId="179" fontId="3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" fillId="0" borderId="0">
      <alignment/>
      <protection/>
    </xf>
    <xf numFmtId="37" fontId="28" fillId="0" borderId="0">
      <alignment/>
      <protection/>
    </xf>
    <xf numFmtId="0" fontId="72" fillId="0" borderId="0">
      <alignment/>
      <protection/>
    </xf>
    <xf numFmtId="0" fontId="43" fillId="0" borderId="0">
      <alignment/>
      <protection/>
    </xf>
    <xf numFmtId="189" fontId="4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8" fillId="20" borderId="12" applyNumberFormat="0" applyAlignment="0" applyProtection="0"/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62" fillId="0" borderId="0" applyNumberFormat="0" applyFill="0" applyBorder="0" applyAlignment="0" applyProtection="0"/>
    <xf numFmtId="0" fontId="7" fillId="0" borderId="0">
      <alignment/>
      <protection/>
    </xf>
    <xf numFmtId="0" fontId="9" fillId="29" borderId="14">
      <alignment/>
      <protection locked="0"/>
    </xf>
    <xf numFmtId="0" fontId="65" fillId="0" borderId="0">
      <alignment/>
      <protection/>
    </xf>
    <xf numFmtId="0" fontId="9" fillId="29" borderId="14">
      <alignment/>
      <protection locked="0"/>
    </xf>
    <xf numFmtId="0" fontId="9" fillId="29" borderId="14">
      <alignment/>
      <protection locked="0"/>
    </xf>
    <xf numFmtId="0" fontId="33" fillId="0" borderId="0" applyNumberFormat="0" applyFill="0" applyBorder="0" applyAlignment="0" applyProtection="0"/>
    <xf numFmtId="0" fontId="29" fillId="0" borderId="15" applyProtection="0">
      <alignment/>
    </xf>
    <xf numFmtId="18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61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5" borderId="0" applyNumberFormat="0" applyBorder="0" applyAlignment="0" applyProtection="0"/>
    <xf numFmtId="0" fontId="22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7" fillId="20" borderId="2" applyNumberFormat="0" applyAlignment="0" applyProtection="0"/>
    <xf numFmtId="0" fontId="60" fillId="20" borderId="2" applyNumberFormat="0" applyAlignment="0" applyProtection="0"/>
    <xf numFmtId="0" fontId="53" fillId="21" borderId="3" applyNumberFormat="0" applyAlignment="0" applyProtection="0"/>
    <xf numFmtId="0" fontId="63" fillId="21" borderId="3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76" fillId="0" borderId="10" applyNumberFormat="0" applyFill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75" fillId="0" borderId="0">
      <alignment/>
      <protection/>
    </xf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24" borderId="0" applyNumberFormat="0" applyBorder="0" applyAlignment="0" applyProtection="0"/>
    <xf numFmtId="0" fontId="13" fillId="24" borderId="0" applyNumberFormat="0" applyBorder="0" applyAlignment="0" applyProtection="0"/>
    <xf numFmtId="203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45" fillId="27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12" applyNumberFormat="0" applyAlignment="0" applyProtection="0"/>
    <xf numFmtId="0" fontId="67" fillId="20" borderId="12" applyNumberFormat="0" applyAlignment="0" applyProtection="0"/>
    <xf numFmtId="0" fontId="56" fillId="7" borderId="2" applyNumberFormat="0" applyAlignment="0" applyProtection="0"/>
    <xf numFmtId="0" fontId="81" fillId="7" borderId="2" applyNumberFormat="0" applyAlignment="0" applyProtection="0"/>
    <xf numFmtId="1" fontId="25" fillId="0" borderId="17" applyFill="0" applyProtection="0">
      <alignment horizontal="center"/>
    </xf>
    <xf numFmtId="1" fontId="1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8" fillId="0" borderId="0">
      <alignment/>
      <protection/>
    </xf>
    <xf numFmtId="205" fontId="11" fillId="0" borderId="9">
      <alignment vertical="center"/>
      <protection locked="0"/>
    </xf>
    <xf numFmtId="0" fontId="26" fillId="0" borderId="0">
      <alignment/>
      <protection/>
    </xf>
    <xf numFmtId="0" fontId="59" fillId="0" borderId="0">
      <alignment/>
      <protection/>
    </xf>
    <xf numFmtId="0" fontId="51" fillId="0" borderId="0" applyNumberFormat="0" applyFill="0" applyBorder="0" applyAlignment="0" applyProtection="0"/>
    <xf numFmtId="0" fontId="6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</cellStyleXfs>
  <cellXfs count="61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4" fontId="5" fillId="0" borderId="0" xfId="0" applyNumberFormat="1" applyFont="1" applyAlignment="1">
      <alignment/>
    </xf>
    <xf numFmtId="49" fontId="88" fillId="0" borderId="9" xfId="333" applyNumberFormat="1" applyFont="1" applyFill="1" applyBorder="1" applyAlignment="1">
      <alignment vertical="center"/>
      <protection/>
    </xf>
    <xf numFmtId="208" fontId="7" fillId="0" borderId="9" xfId="0" applyNumberFormat="1" applyFont="1" applyFill="1" applyBorder="1" applyAlignment="1">
      <alignment horizontal="center" vertical="center" shrinkToFit="1"/>
    </xf>
    <xf numFmtId="208" fontId="5" fillId="0" borderId="9" xfId="0" applyNumberFormat="1" applyFont="1" applyFill="1" applyBorder="1" applyAlignment="1">
      <alignment horizontal="center" vertical="center" shrinkToFit="1"/>
    </xf>
    <xf numFmtId="49" fontId="1" fillId="0" borderId="9" xfId="333" applyNumberFormat="1" applyFont="1" applyBorder="1" applyAlignment="1">
      <alignment vertical="center" wrapText="1"/>
      <protection/>
    </xf>
    <xf numFmtId="49" fontId="1" fillId="0" borderId="9" xfId="333" applyNumberFormat="1" applyFont="1" applyBorder="1" applyAlignment="1">
      <alignment horizontal="left" vertical="center" wrapText="1"/>
      <protection/>
    </xf>
    <xf numFmtId="208" fontId="5" fillId="0" borderId="9" xfId="0" applyNumberFormat="1" applyFont="1" applyFill="1" applyBorder="1" applyAlignment="1">
      <alignment vertical="center" wrapText="1" shrinkToFit="1"/>
    </xf>
    <xf numFmtId="208" fontId="93" fillId="0" borderId="9" xfId="0" applyNumberFormat="1" applyFont="1" applyFill="1" applyBorder="1" applyAlignment="1">
      <alignment vertical="center" wrapText="1" shrinkToFit="1"/>
    </xf>
    <xf numFmtId="208" fontId="5" fillId="0" borderId="9" xfId="0" applyNumberFormat="1" applyFont="1" applyBorder="1" applyAlignment="1">
      <alignment vertical="center" wrapText="1" shrinkToFit="1"/>
    </xf>
    <xf numFmtId="208" fontId="5" fillId="0" borderId="9" xfId="0" applyNumberFormat="1" applyFont="1" applyFill="1" applyBorder="1" applyAlignment="1">
      <alignment horizontal="center" vertical="center" wrapText="1" shrinkToFit="1"/>
    </xf>
    <xf numFmtId="208" fontId="5" fillId="0" borderId="9" xfId="0" applyNumberFormat="1" applyFont="1" applyBorder="1" applyAlignment="1">
      <alignment vertical="center" wrapText="1"/>
    </xf>
    <xf numFmtId="208" fontId="52" fillId="0" borderId="9" xfId="0" applyNumberFormat="1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0" fontId="52" fillId="0" borderId="9" xfId="0" applyFont="1" applyFill="1" applyBorder="1" applyAlignment="1">
      <alignment horizontal="left" vertical="center" shrinkToFit="1"/>
    </xf>
    <xf numFmtId="49" fontId="88" fillId="0" borderId="9" xfId="333" applyNumberFormat="1" applyFont="1" applyBorder="1" applyAlignment="1">
      <alignment horizontal="left" vertical="center" wrapText="1"/>
      <protection/>
    </xf>
    <xf numFmtId="49" fontId="89" fillId="0" borderId="9" xfId="333" applyNumberFormat="1" applyFont="1" applyFill="1" applyBorder="1" applyAlignment="1">
      <alignment horizontal="left" vertical="center"/>
      <protection/>
    </xf>
    <xf numFmtId="49" fontId="1" fillId="35" borderId="9" xfId="333" applyNumberFormat="1" applyFont="1" applyFill="1" applyBorder="1" applyAlignment="1">
      <alignment vertical="center"/>
      <protection/>
    </xf>
    <xf numFmtId="0" fontId="5" fillId="35" borderId="9" xfId="0" applyFont="1" applyFill="1" applyBorder="1" applyAlignment="1">
      <alignment horizontal="left" vertical="center" shrinkToFit="1"/>
    </xf>
    <xf numFmtId="208" fontId="5" fillId="35" borderId="9" xfId="0" applyNumberFormat="1" applyFont="1" applyFill="1" applyBorder="1" applyAlignment="1">
      <alignment horizontal="center" vertical="center" shrinkToFit="1"/>
    </xf>
    <xf numFmtId="208" fontId="7" fillId="35" borderId="9" xfId="0" applyNumberFormat="1" applyFont="1" applyFill="1" applyBorder="1" applyAlignment="1">
      <alignment horizontal="center" vertical="center" shrinkToFit="1"/>
    </xf>
    <xf numFmtId="207" fontId="5" fillId="0" borderId="9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/>
    </xf>
    <xf numFmtId="208" fontId="5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/>
    </xf>
    <xf numFmtId="208" fontId="94" fillId="0" borderId="9" xfId="0" applyNumberFormat="1" applyFont="1" applyFill="1" applyBorder="1" applyAlignment="1">
      <alignment vertical="center" wrapText="1" shrinkToFit="1"/>
    </xf>
    <xf numFmtId="208" fontId="52" fillId="0" borderId="9" xfId="0" applyNumberFormat="1" applyFont="1" applyFill="1" applyBorder="1" applyAlignment="1">
      <alignment horizontal="center" vertical="center" shrinkToFit="1"/>
    </xf>
    <xf numFmtId="208" fontId="52" fillId="0" borderId="9" xfId="0" applyNumberFormat="1" applyFont="1" applyBorder="1" applyAlignment="1">
      <alignment vertical="center" wrapText="1"/>
    </xf>
    <xf numFmtId="208" fontId="79" fillId="0" borderId="9" xfId="0" applyNumberFormat="1" applyFont="1" applyFill="1" applyBorder="1" applyAlignment="1">
      <alignment horizontal="center" vertical="center" shrinkToFit="1"/>
    </xf>
    <xf numFmtId="208" fontId="52" fillId="0" borderId="9" xfId="0" applyNumberFormat="1" applyFont="1" applyFill="1" applyBorder="1" applyAlignment="1">
      <alignment vertical="center" wrapText="1" shrinkToFit="1"/>
    </xf>
    <xf numFmtId="49" fontId="90" fillId="0" borderId="9" xfId="333" applyNumberFormat="1" applyFont="1" applyFill="1" applyBorder="1" applyAlignment="1">
      <alignment horizontal="center" vertical="center"/>
      <protection/>
    </xf>
    <xf numFmtId="208" fontId="91" fillId="0" borderId="9" xfId="0" applyNumberFormat="1" applyFont="1" applyBorder="1" applyAlignment="1">
      <alignment vertical="center" wrapText="1" shrinkToFit="1"/>
    </xf>
    <xf numFmtId="208" fontId="92" fillId="0" borderId="9" xfId="0" applyNumberFormat="1" applyFont="1" applyBorder="1" applyAlignment="1">
      <alignment vertical="center" wrapText="1" shrinkToFit="1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2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79" fillId="0" borderId="25" xfId="0" applyFont="1" applyFill="1" applyBorder="1" applyAlignment="1">
      <alignment horizont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4.8515625" style="12" bestFit="1" customWidth="1"/>
    <col min="2" max="2" width="24.00390625" style="12" customWidth="1"/>
    <col min="3" max="3" width="22.00390625" style="12" customWidth="1"/>
    <col min="4" max="4" width="22.140625" style="12" customWidth="1"/>
    <col min="5" max="5" width="11.8515625" style="12" customWidth="1"/>
    <col min="6" max="7" width="18.7109375" style="12" customWidth="1"/>
    <col min="8" max="8" width="20.7109375" style="12" customWidth="1"/>
    <col min="9" max="9" width="11.7109375" style="12" customWidth="1"/>
    <col min="10" max="10" width="17.28125" style="12" customWidth="1"/>
    <col min="11" max="11" width="21.28125" style="12" customWidth="1"/>
    <col min="12" max="12" width="6.8515625" style="12" customWidth="1"/>
    <col min="13" max="255" width="9.140625" style="12" customWidth="1"/>
    <col min="256" max="16384" width="9.140625" style="12" customWidth="1"/>
  </cols>
  <sheetData>
    <row r="1" ht="29.25" customHeight="1">
      <c r="A1" s="13" t="s">
        <v>0</v>
      </c>
    </row>
    <row r="2" spans="1:11" ht="30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8.5" customHeight="1">
      <c r="A3" s="14"/>
      <c r="B3" s="14"/>
      <c r="C3" s="14"/>
      <c r="D3" s="14"/>
      <c r="E3" s="14"/>
      <c r="F3" s="14"/>
      <c r="G3" s="15"/>
      <c r="H3" s="14"/>
      <c r="J3" s="60" t="s">
        <v>2</v>
      </c>
      <c r="K3" s="60"/>
    </row>
    <row r="4" spans="1:12" s="11" customFormat="1" ht="21" customHeight="1">
      <c r="A4" s="53" t="s">
        <v>3</v>
      </c>
      <c r="B4" s="59" t="s">
        <v>4</v>
      </c>
      <c r="C4" s="53" t="s">
        <v>5</v>
      </c>
      <c r="D4" s="53" t="s">
        <v>6</v>
      </c>
      <c r="E4" s="53" t="s">
        <v>7</v>
      </c>
      <c r="F4" s="53" t="s">
        <v>8</v>
      </c>
      <c r="G4" s="53"/>
      <c r="H4" s="53" t="s">
        <v>9</v>
      </c>
      <c r="I4" s="53" t="s">
        <v>10</v>
      </c>
      <c r="J4" s="53" t="s">
        <v>11</v>
      </c>
      <c r="K4" s="54" t="s">
        <v>42</v>
      </c>
      <c r="L4" s="57" t="s">
        <v>43</v>
      </c>
    </row>
    <row r="5" spans="1:12" s="11" customFormat="1" ht="39" customHeight="1">
      <c r="A5" s="53"/>
      <c r="B5" s="59"/>
      <c r="C5" s="53" t="s">
        <v>12</v>
      </c>
      <c r="D5" s="53" t="s">
        <v>12</v>
      </c>
      <c r="E5" s="53" t="s">
        <v>12</v>
      </c>
      <c r="F5" s="16" t="s">
        <v>13</v>
      </c>
      <c r="G5" s="17" t="s">
        <v>14</v>
      </c>
      <c r="H5" s="53" t="s">
        <v>12</v>
      </c>
      <c r="I5" s="53" t="s">
        <v>12</v>
      </c>
      <c r="J5" s="53"/>
      <c r="K5" s="55"/>
      <c r="L5" s="58"/>
    </row>
    <row r="6" spans="1:12" s="14" customFormat="1" ht="19.5" customHeight="1">
      <c r="A6" s="19" t="s">
        <v>15</v>
      </c>
      <c r="B6" s="19" t="s">
        <v>15</v>
      </c>
      <c r="C6" s="41"/>
      <c r="D6" s="41"/>
      <c r="E6" s="41"/>
      <c r="F6" s="41"/>
      <c r="G6" s="41"/>
      <c r="H6" s="41"/>
      <c r="I6" s="41"/>
      <c r="J6" s="41"/>
      <c r="K6" s="42"/>
      <c r="L6" s="42"/>
    </row>
    <row r="7" spans="1:12" ht="24" customHeight="1">
      <c r="A7" s="22" t="s">
        <v>16</v>
      </c>
      <c r="B7" s="36" t="s">
        <v>17</v>
      </c>
      <c r="C7" s="32">
        <f>C9+C16+C18</f>
        <v>40395.488787</v>
      </c>
      <c r="D7" s="32">
        <f>D9+D16+D18</f>
        <v>32091.288786999998</v>
      </c>
      <c r="E7" s="46" t="s">
        <v>45</v>
      </c>
      <c r="F7" s="32">
        <f>F9+F16+F18</f>
        <v>4163.2</v>
      </c>
      <c r="G7" s="32">
        <f>G9+G16+G18</f>
        <v>3413.2</v>
      </c>
      <c r="H7" s="32">
        <f>H9+H16+H18</f>
        <v>1016</v>
      </c>
      <c r="I7" s="46" t="s">
        <v>45</v>
      </c>
      <c r="J7" s="32">
        <f>J9+J16+J18</f>
        <v>125</v>
      </c>
      <c r="K7" s="32">
        <f>K9+K16+K18</f>
        <v>3000</v>
      </c>
      <c r="L7" s="23"/>
    </row>
    <row r="8" spans="1:12" s="14" customFormat="1" ht="19.5" customHeight="1">
      <c r="A8" s="19" t="s">
        <v>15</v>
      </c>
      <c r="B8" s="19" t="s">
        <v>15</v>
      </c>
      <c r="C8" s="41"/>
      <c r="D8" s="41"/>
      <c r="E8" s="41"/>
      <c r="F8" s="41"/>
      <c r="G8" s="41"/>
      <c r="H8" s="41"/>
      <c r="I8" s="41"/>
      <c r="J8" s="41"/>
      <c r="K8" s="42"/>
      <c r="L8" s="42"/>
    </row>
    <row r="9" spans="1:12" ht="24" customHeight="1">
      <c r="A9" s="18" t="s">
        <v>18</v>
      </c>
      <c r="B9" s="34" t="s">
        <v>44</v>
      </c>
      <c r="C9" s="45">
        <f>D9+F9+H9+J9+K9+L9</f>
        <v>33004.224094000005</v>
      </c>
      <c r="D9" s="49">
        <f>D13+D14+D15</f>
        <v>25319.224094</v>
      </c>
      <c r="E9" s="46" t="s">
        <v>45</v>
      </c>
      <c r="F9" s="49">
        <f>F13+F14+F15</f>
        <v>3544</v>
      </c>
      <c r="G9" s="49">
        <f>G13+G14+G15</f>
        <v>2794</v>
      </c>
      <c r="H9" s="49">
        <f>H13+H14+H15</f>
        <v>1016</v>
      </c>
      <c r="I9" s="46" t="s">
        <v>45</v>
      </c>
      <c r="J9" s="49">
        <f>J13+J14+J15</f>
        <v>125</v>
      </c>
      <c r="K9" s="49">
        <f>K13+K14+K15</f>
        <v>3000</v>
      </c>
      <c r="L9" s="23"/>
    </row>
    <row r="10" spans="1:12" ht="28.5" customHeight="1">
      <c r="A10" s="37" t="s">
        <v>19</v>
      </c>
      <c r="B10" s="38" t="s">
        <v>20</v>
      </c>
      <c r="C10" s="39" t="s">
        <v>46</v>
      </c>
      <c r="D10" s="39" t="s">
        <v>46</v>
      </c>
      <c r="E10" s="39" t="s">
        <v>46</v>
      </c>
      <c r="F10" s="39" t="s">
        <v>46</v>
      </c>
      <c r="G10" s="39" t="s">
        <v>46</v>
      </c>
      <c r="H10" s="39" t="s">
        <v>46</v>
      </c>
      <c r="I10" s="39" t="s">
        <v>46</v>
      </c>
      <c r="J10" s="39" t="s">
        <v>46</v>
      </c>
      <c r="K10" s="39" t="s">
        <v>46</v>
      </c>
      <c r="L10" s="40"/>
    </row>
    <row r="11" spans="1:12" ht="28.5" customHeight="1">
      <c r="A11" s="37" t="s">
        <v>21</v>
      </c>
      <c r="B11" s="38" t="s">
        <v>22</v>
      </c>
      <c r="C11" s="39" t="s">
        <v>45</v>
      </c>
      <c r="D11" s="39" t="s">
        <v>45</v>
      </c>
      <c r="E11" s="39" t="s">
        <v>46</v>
      </c>
      <c r="F11" s="39" t="s">
        <v>46</v>
      </c>
      <c r="G11" s="39" t="s">
        <v>46</v>
      </c>
      <c r="H11" s="39" t="s">
        <v>46</v>
      </c>
      <c r="I11" s="39" t="s">
        <v>46</v>
      </c>
      <c r="J11" s="39" t="s">
        <v>46</v>
      </c>
      <c r="K11" s="39" t="s">
        <v>46</v>
      </c>
      <c r="L11" s="40"/>
    </row>
    <row r="12" spans="1:12" ht="28.5" customHeight="1">
      <c r="A12" s="37" t="s">
        <v>23</v>
      </c>
      <c r="B12" s="38" t="s">
        <v>24</v>
      </c>
      <c r="C12" s="39" t="s">
        <v>46</v>
      </c>
      <c r="D12" s="39" t="s">
        <v>46</v>
      </c>
      <c r="E12" s="39" t="s">
        <v>46</v>
      </c>
      <c r="F12" s="39" t="s">
        <v>46</v>
      </c>
      <c r="G12" s="39" t="s">
        <v>46</v>
      </c>
      <c r="H12" s="39" t="s">
        <v>46</v>
      </c>
      <c r="I12" s="39" t="s">
        <v>46</v>
      </c>
      <c r="J12" s="39" t="s">
        <v>46</v>
      </c>
      <c r="K12" s="39" t="s">
        <v>46</v>
      </c>
      <c r="L12" s="40"/>
    </row>
    <row r="13" spans="1:12" ht="28.5" customHeight="1">
      <c r="A13" s="18" t="s">
        <v>25</v>
      </c>
      <c r="B13" s="20" t="s">
        <v>48</v>
      </c>
      <c r="C13" s="28">
        <f>D13</f>
        <v>332</v>
      </c>
      <c r="D13" s="28">
        <v>332</v>
      </c>
      <c r="E13" s="24" t="s">
        <v>46</v>
      </c>
      <c r="F13" s="24"/>
      <c r="G13" s="24"/>
      <c r="H13" s="24"/>
      <c r="I13" s="24" t="s">
        <v>45</v>
      </c>
      <c r="J13" s="24"/>
      <c r="K13" s="24"/>
      <c r="L13" s="23"/>
    </row>
    <row r="14" spans="1:12" ht="28.5" customHeight="1">
      <c r="A14" s="18" t="s">
        <v>26</v>
      </c>
      <c r="B14" s="20" t="s">
        <v>27</v>
      </c>
      <c r="C14" s="28">
        <f>D14+F14+H14+J14+K14+L14</f>
        <v>32231.484094</v>
      </c>
      <c r="D14" s="28">
        <v>24546.484094</v>
      </c>
      <c r="E14" s="30" t="s">
        <v>46</v>
      </c>
      <c r="F14" s="27">
        <v>3544</v>
      </c>
      <c r="G14" s="27">
        <v>2794</v>
      </c>
      <c r="H14" s="27">
        <v>1016</v>
      </c>
      <c r="I14" s="30" t="s">
        <v>46</v>
      </c>
      <c r="J14" s="27">
        <v>125</v>
      </c>
      <c r="K14" s="29">
        <v>3000</v>
      </c>
      <c r="L14" s="23"/>
    </row>
    <row r="15" spans="1:12" ht="28.5" customHeight="1">
      <c r="A15" s="18" t="s">
        <v>47</v>
      </c>
      <c r="B15" s="25" t="s">
        <v>49</v>
      </c>
      <c r="C15" s="28">
        <f>D15+F15+H15+J15+K15+L15</f>
        <v>440.74</v>
      </c>
      <c r="D15" s="28">
        <v>440.74</v>
      </c>
      <c r="E15" s="24" t="s">
        <v>45</v>
      </c>
      <c r="F15" s="32"/>
      <c r="G15" s="32"/>
      <c r="H15" s="32"/>
      <c r="I15" s="30" t="s">
        <v>45</v>
      </c>
      <c r="J15" s="32"/>
      <c r="K15" s="32"/>
      <c r="L15" s="23"/>
    </row>
    <row r="16" spans="1:12" ht="24" customHeight="1">
      <c r="A16" s="33" t="s">
        <v>54</v>
      </c>
      <c r="B16" s="35" t="s">
        <v>50</v>
      </c>
      <c r="C16" s="47">
        <f>D16+F16+H16+J16+K16</f>
        <v>7274.609692999999</v>
      </c>
      <c r="D16" s="47">
        <v>6655.409693</v>
      </c>
      <c r="E16" s="46" t="s">
        <v>45</v>
      </c>
      <c r="F16" s="49">
        <v>619.2</v>
      </c>
      <c r="G16" s="49">
        <v>619.2</v>
      </c>
      <c r="H16" s="49"/>
      <c r="I16" s="46" t="s">
        <v>45</v>
      </c>
      <c r="J16" s="49"/>
      <c r="K16" s="49"/>
      <c r="L16" s="48"/>
    </row>
    <row r="17" spans="1:12" ht="30" customHeight="1">
      <c r="A17" s="33" t="s">
        <v>55</v>
      </c>
      <c r="B17" s="26" t="s">
        <v>51</v>
      </c>
      <c r="C17" s="31">
        <f>D17+F17+H17+J17+K17</f>
        <v>7274.609692999999</v>
      </c>
      <c r="D17" s="31">
        <v>6655.409693</v>
      </c>
      <c r="E17" s="24" t="s">
        <v>45</v>
      </c>
      <c r="F17" s="27">
        <v>619.2</v>
      </c>
      <c r="G17" s="27">
        <v>619.2</v>
      </c>
      <c r="H17" s="27"/>
      <c r="I17" s="24" t="s">
        <v>45</v>
      </c>
      <c r="J17" s="27"/>
      <c r="K17" s="27"/>
      <c r="L17" s="23"/>
    </row>
    <row r="18" spans="1:12" ht="24" customHeight="1">
      <c r="A18" s="33" t="s">
        <v>56</v>
      </c>
      <c r="B18" s="35" t="s">
        <v>52</v>
      </c>
      <c r="C18" s="47">
        <f>D18</f>
        <v>116.655</v>
      </c>
      <c r="D18" s="47">
        <v>116.655</v>
      </c>
      <c r="E18" s="46" t="s">
        <v>45</v>
      </c>
      <c r="F18" s="49"/>
      <c r="G18" s="49"/>
      <c r="H18" s="49"/>
      <c r="I18" s="46" t="s">
        <v>45</v>
      </c>
      <c r="J18" s="49"/>
      <c r="K18" s="49"/>
      <c r="L18" s="48"/>
    </row>
    <row r="19" spans="1:12" ht="30.75" customHeight="1">
      <c r="A19" s="33" t="s">
        <v>57</v>
      </c>
      <c r="B19" s="26" t="s">
        <v>53</v>
      </c>
      <c r="C19" s="31">
        <f>D19</f>
        <v>116.655</v>
      </c>
      <c r="D19" s="31">
        <v>116.655</v>
      </c>
      <c r="E19" s="24" t="s">
        <v>45</v>
      </c>
      <c r="F19" s="27"/>
      <c r="G19" s="27"/>
      <c r="H19" s="27"/>
      <c r="I19" s="24" t="s">
        <v>45</v>
      </c>
      <c r="J19" s="27"/>
      <c r="K19" s="27"/>
      <c r="L19" s="23"/>
    </row>
    <row r="20" spans="1:12" s="14" customFormat="1" ht="19.5" customHeight="1">
      <c r="A20" s="19" t="s">
        <v>15</v>
      </c>
      <c r="B20" s="19" t="s">
        <v>15</v>
      </c>
      <c r="C20" s="43"/>
      <c r="D20" s="43"/>
      <c r="E20" s="43"/>
      <c r="F20" s="43"/>
      <c r="G20" s="43"/>
      <c r="H20" s="43"/>
      <c r="I20" s="43"/>
      <c r="J20" s="43"/>
      <c r="K20" s="42"/>
      <c r="L20" s="44"/>
    </row>
    <row r="21" spans="1:12" ht="28.5" customHeight="1">
      <c r="A21" s="19"/>
      <c r="B21" s="50" t="s">
        <v>28</v>
      </c>
      <c r="C21" s="51">
        <f>C7</f>
        <v>40395.488787</v>
      </c>
      <c r="D21" s="51">
        <f>D7</f>
        <v>32091.288786999998</v>
      </c>
      <c r="E21" s="51"/>
      <c r="F21" s="51">
        <f aca="true" t="shared" si="0" ref="F21:K21">F7</f>
        <v>4163.2</v>
      </c>
      <c r="G21" s="51">
        <f t="shared" si="0"/>
        <v>3413.2</v>
      </c>
      <c r="H21" s="51">
        <f t="shared" si="0"/>
        <v>1016</v>
      </c>
      <c r="I21" s="51"/>
      <c r="J21" s="51">
        <f t="shared" si="0"/>
        <v>125</v>
      </c>
      <c r="K21" s="51">
        <f t="shared" si="0"/>
        <v>3000</v>
      </c>
      <c r="L21" s="52"/>
    </row>
    <row r="22" ht="14.25">
      <c r="A22" s="21"/>
    </row>
    <row r="25" ht="14.25">
      <c r="A25" s="21"/>
    </row>
    <row r="26" ht="14.25">
      <c r="A26" s="21"/>
    </row>
    <row r="29" ht="14.25">
      <c r="A29" s="21"/>
    </row>
    <row r="30" ht="14.25">
      <c r="A30" s="21"/>
    </row>
    <row r="41" ht="14.25">
      <c r="A41" s="21"/>
    </row>
    <row r="42" ht="14.25">
      <c r="A42" s="21"/>
    </row>
    <row r="46" ht="14.25">
      <c r="A46" s="21"/>
    </row>
    <row r="47" ht="14.25">
      <c r="A47" s="21"/>
    </row>
    <row r="50" ht="14.25">
      <c r="A50" s="21"/>
    </row>
    <row r="51" ht="14.25">
      <c r="A51" s="21"/>
    </row>
    <row r="52" ht="14.25">
      <c r="A52" s="21"/>
    </row>
    <row r="55" ht="14.25">
      <c r="A55" s="21"/>
    </row>
    <row r="56" ht="14.25">
      <c r="A56" s="21"/>
    </row>
    <row r="57" ht="14.25">
      <c r="A57" s="21"/>
    </row>
    <row r="60" ht="14.25">
      <c r="A60" s="21"/>
    </row>
    <row r="61" ht="14.25">
      <c r="A61" s="21"/>
    </row>
    <row r="62" ht="14.25">
      <c r="A62" s="21"/>
    </row>
    <row r="63" ht="14.25">
      <c r="A63" s="21"/>
    </row>
    <row r="65" ht="14.25">
      <c r="A65" s="21"/>
    </row>
    <row r="69" ht="14.25">
      <c r="A69" s="21"/>
    </row>
    <row r="70" ht="14.25">
      <c r="A70" s="21"/>
    </row>
    <row r="71" ht="14.25">
      <c r="A71" s="21"/>
    </row>
    <row r="72" ht="14.25">
      <c r="A72" s="21"/>
    </row>
    <row r="73" ht="14.25">
      <c r="A73" s="21"/>
    </row>
    <row r="74" ht="14.25">
      <c r="A74" s="21"/>
    </row>
    <row r="75" ht="14.25">
      <c r="A75" s="21"/>
    </row>
    <row r="76" ht="14.25">
      <c r="A76" s="21"/>
    </row>
  </sheetData>
  <sheetProtection/>
  <mergeCells count="13">
    <mergeCell ref="E4:E5"/>
    <mergeCell ref="J3:K3"/>
    <mergeCell ref="H4:H5"/>
    <mergeCell ref="I4:I5"/>
    <mergeCell ref="J4:J5"/>
    <mergeCell ref="K4:K5"/>
    <mergeCell ref="A2:K2"/>
    <mergeCell ref="L4:L5"/>
    <mergeCell ref="F4:G4"/>
    <mergeCell ref="A4:A5"/>
    <mergeCell ref="B4:B5"/>
    <mergeCell ref="C4:C5"/>
    <mergeCell ref="D4:D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29</v>
      </c>
    </row>
    <row r="2" ht="12.75">
      <c r="A2" s="2" t="s">
        <v>30</v>
      </c>
    </row>
    <row r="3" spans="1:3" ht="12.75">
      <c r="A3" s="3" t="s">
        <v>31</v>
      </c>
      <c r="C3" s="4" t="s">
        <v>32</v>
      </c>
    </row>
    <row r="4" ht="12.75">
      <c r="A4" s="3" t="e">
        <v>#N/A</v>
      </c>
    </row>
    <row r="7" ht="12.75">
      <c r="A7" s="5" t="s">
        <v>33</v>
      </c>
    </row>
    <row r="8" ht="12.75">
      <c r="A8" s="6" t="s">
        <v>34</v>
      </c>
    </row>
    <row r="9" ht="12.75">
      <c r="A9" s="7" t="s">
        <v>35</v>
      </c>
    </row>
    <row r="10" ht="12.75">
      <c r="A10" s="6" t="s">
        <v>36</v>
      </c>
    </row>
    <row r="11" ht="12.75">
      <c r="A11" s="8" t="s">
        <v>37</v>
      </c>
    </row>
    <row r="14" ht="12.75">
      <c r="A14" s="4" t="s">
        <v>38</v>
      </c>
    </row>
    <row r="17" ht="12.75">
      <c r="C17" s="4" t="s">
        <v>39</v>
      </c>
    </row>
    <row r="20" ht="12.75">
      <c r="A20" s="9" t="s">
        <v>40</v>
      </c>
    </row>
    <row r="26" ht="12.75">
      <c r="C26" s="10" t="s">
        <v>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2018-03-21T06:10:13Z</cp:lastPrinted>
  <dcterms:created xsi:type="dcterms:W3CDTF">2011-12-16T12:44:17Z</dcterms:created>
  <dcterms:modified xsi:type="dcterms:W3CDTF">2018-03-21T08:48:49Z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