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920" activeTab="0"/>
  </bookViews>
  <sheets>
    <sheet name="附件4-财政拨款支出预算" sheetId="1" r:id="rId1"/>
    <sheet name="InIgBiD5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Print_Area_MI">#REF!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行政管理部门编制数">'[19]行政编制'!$E$4:$E$184</definedName>
    <definedName name="汇率" localSheetId="1">#REF!</definedName>
    <definedName name="汇率">#REF!</definedName>
    <definedName name="科目编码">'[21]编码'!$A$2:$A$145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<sst xmlns="http://schemas.openxmlformats.org/spreadsheetml/2006/main" count="64" uniqueCount="50">
  <si>
    <t>附件4：</t>
  </si>
  <si>
    <t>高等学校财政拨款支出预算表</t>
  </si>
  <si>
    <t>单位：万元</t>
  </si>
  <si>
    <t>科目编码</t>
  </si>
  <si>
    <t>科目名称</t>
  </si>
  <si>
    <t>合  计</t>
  </si>
  <si>
    <t>基本支出</t>
  </si>
  <si>
    <t>项目支出</t>
  </si>
  <si>
    <t>备注</t>
  </si>
  <si>
    <t>……</t>
  </si>
  <si>
    <t>205</t>
  </si>
  <si>
    <t>教育</t>
  </si>
  <si>
    <t xml:space="preserve">  20502</t>
  </si>
  <si>
    <t xml:space="preserve">    2050201</t>
  </si>
  <si>
    <t xml:space="preserve">      学前教育</t>
  </si>
  <si>
    <t xml:space="preserve">    2050202</t>
  </si>
  <si>
    <t xml:space="preserve">      小学教育</t>
  </si>
  <si>
    <t xml:space="preserve">    2050203</t>
  </si>
  <si>
    <t xml:space="preserve">      初中教育</t>
  </si>
  <si>
    <t xml:space="preserve">    2050204</t>
  </si>
  <si>
    <t xml:space="preserve">    2050205</t>
  </si>
  <si>
    <t xml:space="preserve">      高等教育</t>
  </si>
  <si>
    <t>合计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</si>
  <si>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</si>
  <si>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</si>
  <si>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</si>
  <si>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</si>
  <si>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</si>
  <si>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</si>
  <si>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</si>
  <si>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</si>
  <si>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</si>
  <si>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</si>
  <si>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</si>
  <si>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</si>
  <si>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</si>
  <si>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/</t>
  </si>
  <si>
    <t xml:space="preserve">    普通教育</t>
  </si>
  <si>
    <t xml:space="preserve">      高中教育</t>
  </si>
  <si>
    <t xml:space="preserve">    2050299</t>
  </si>
  <si>
    <r>
      <t xml:space="preserve">      </t>
    </r>
    <r>
      <rPr>
        <sz val="10"/>
        <rFont val="宋体"/>
        <family val="0"/>
      </rPr>
      <t>其他普通教育支出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</si>
  <si>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20503</t>
    </r>
  </si>
  <si>
    <t xml:space="preserve">    职业教育</t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</si>
  <si>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2050302</t>
    </r>
  </si>
  <si>
    <t xml:space="preserve">      中专教育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</si>
  <si>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20508</t>
    </r>
  </si>
  <si>
    <t xml:space="preserve">    进修及培训</t>
  </si>
  <si>
    <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2050803</t>
    </r>
  </si>
  <si>
    <t xml:space="preserve">      培训支出</t>
  </si>
  <si>
    <t>附中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</si>
</sst>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-&quot;$&quot;\ * #,##0.00_-;_-&quot;$&quot;\ * #,##0.00\-;_-&quot;$&quot;\ * &quot;-&quot;??_-;_-@_-"/>
    <numFmt numFmtId="178" formatCode="0.00_)"/>
    <numFmt numFmtId="179" formatCode="_(* #,##0.00_);_(* \(#,##0.00\);_(* &quot;-&quot;??_);_(@_)"/>
    <numFmt numFmtId="180" formatCode="_(\$* #,##0.00_);_(\$* \(#,##0.00\);_(\$* &quot;-&quot;??_);_(@_)"/>
    <numFmt numFmtId="181" formatCode="_-&quot;$&quot;\ * #,##0_-;_-&quot;$&quot;\ * #,##0\-;_-&quot;$&quot;\ * &quot;-&quot;_-;_-@_-"/>
    <numFmt numFmtId="182" formatCode="_-* #,##0_$_-;\-* #,##0_$_-;_-* &quot;-&quot;_$_-;_-@_-"/>
    <numFmt numFmtId="183" formatCode="_-* #,##0.00\ _k_r_-;\-* #,##0.00\ _k_r_-;_-* &quot;-&quot;??\ _k_r_-;_-@_-"/>
    <numFmt numFmtId="184" formatCode="#,##0;[Red]\(#,##0\)"/>
    <numFmt numFmtId="185" formatCode="&quot;綅&quot;\t#,##0_);[Red]\(&quot;綅&quot;\t#,##0\)"/>
    <numFmt numFmtId="186" formatCode="_-&quot;$&quot;* #,##0_-;\-&quot;$&quot;* #,##0_-;_-&quot;$&quot;* &quot;-&quot;_-;_-@_-"/>
    <numFmt numFmtId="187" formatCode="_-* #,##0.00&quot;$&quot;_-;\-* #,##0.00&quot;$&quot;_-;_-* &quot;-&quot;??&quot;$&quot;_-;_-@_-"/>
    <numFmt numFmtId="188" formatCode="#,##0.0_);\(#,##0.0\)"/>
    <numFmt numFmtId="189" formatCode="\$#,##0.00;\(\$#,##0.00\)"/>
    <numFmt numFmtId="190" formatCode="yy\.mm\.dd"/>
    <numFmt numFmtId="191" formatCode="_(&quot;$&quot;* #,##0_);_(&quot;$&quot;* \(#,##0\);_(&quot;$&quot;* &quot;-&quot;_);_(@_)"/>
    <numFmt numFmtId="192" formatCode="&quot;?\t#,##0_);[Red]\(&quot;&quot;?&quot;\t#,##0\)"/>
    <numFmt numFmtId="193" formatCode="\$#,##0;\(\$#,##0\)"/>
    <numFmt numFmtId="194" formatCode="_-* #,##0&quot;$&quot;_-;\-* #,##0&quot;$&quot;_-;_-* &quot;-&quot;&quot;$&quot;_-;_-@_-"/>
    <numFmt numFmtId="195" formatCode="#,##0;\-#,##0;&quot;-&quot;"/>
    <numFmt numFmtId="196" formatCode="&quot;$&quot;\ #,##0.00_-;[Red]&quot;$&quot;\ #,##0.00\-"/>
    <numFmt numFmtId="197" formatCode="&quot;$&quot;#,##0.00_);[Red]\(&quot;$&quot;#,##0.00\)"/>
    <numFmt numFmtId="198" formatCode="&quot;$&quot;#,##0_);\(&quot;$&quot;#,##0\)"/>
    <numFmt numFmtId="199" formatCode="&quot;$&quot;#,##0_);[Red]\(&quot;$&quot;#,##0\)"/>
    <numFmt numFmtId="200" formatCode="_-* #,##0\ _k_r_-;\-* #,##0\ _k_r_-;_-* &quot;-&quot;\ _k_r_-;_-@_-"/>
    <numFmt numFmtId="201" formatCode="_-* #,##0.00_-;\-* #,##0.00_-;_-* &quot;-&quot;??_-;_-@_-"/>
    <numFmt numFmtId="202" formatCode="_(&quot;$&quot;* #,##0.00_);_(&quot;$&quot;* \(#,##0.00\);_(&quot;$&quot;* &quot;-&quot;??_);_(@_)"/>
    <numFmt numFmtId="203" formatCode="#,##0;\(#,##0\)"/>
    <numFmt numFmtId="204" formatCode="_-* #,##0.00_$_-;\-* #,##0.00_$_-;_-* &quot;-&quot;??_$_-;_-@_-"/>
    <numFmt numFmtId="205" formatCode="0.0"/>
    <numFmt numFmtId="206" formatCode="_-&quot;$&quot;* #,##0.00_-;\-&quot;$&quot;* #,##0.00_-;_-&quot;$&quot;* &quot;-&quot;??_-;_-@_-"/>
    <numFmt numFmtId="207" formatCode="0.000000_ "/>
    <numFmt numFmtId="208" formatCode="#,##0.000000_ "/>
  </numFmts>
  <fonts count="93">
    <font>
      <sz val="10"/>
      <color indexed="8"/>
      <name val="Arial"/>
      <family val="2"/>
    </font>
    <font>
      <sz val="12"/>
      <name val="宋体"/>
      <family val="0"/>
    </font>
    <font>
      <b/>
      <sz val="15"/>
      <color indexed="56"/>
      <name val="宋体"/>
      <family val="0"/>
    </font>
    <font>
      <sz val="12"/>
      <color indexed="17"/>
      <name val="楷体_GB2312"/>
      <family val="3"/>
    </font>
    <font>
      <sz val="8"/>
      <name val="Arial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2"/>
      <color indexed="23"/>
      <name val="楷体_GB2312"/>
      <family val="3"/>
    </font>
    <font>
      <sz val="11"/>
      <color indexed="9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0"/>
      <name val="Geneva"/>
      <family val="2"/>
    </font>
    <font>
      <b/>
      <i/>
      <sz val="16"/>
      <name val="Helv"/>
      <family val="2"/>
    </font>
    <font>
      <b/>
      <sz val="12"/>
      <color indexed="63"/>
      <name val="楷体_GB2312"/>
      <family val="3"/>
    </font>
    <font>
      <sz val="11"/>
      <color indexed="20"/>
      <name val="宋体"/>
      <family val="0"/>
    </font>
    <font>
      <sz val="12"/>
      <color indexed="20"/>
      <name val="楷体_GB2312"/>
      <family val="3"/>
    </font>
    <font>
      <sz val="12"/>
      <color indexed="8"/>
      <name val="楷体_GB2312"/>
      <family val="3"/>
    </font>
    <font>
      <sz val="12"/>
      <color indexed="60"/>
      <name val="楷体_GB2312"/>
      <family val="3"/>
    </font>
    <font>
      <sz val="10"/>
      <name val="Helv"/>
      <family val="2"/>
    </font>
    <font>
      <b/>
      <sz val="11"/>
      <color indexed="42"/>
      <name val="宋体"/>
      <family val="0"/>
    </font>
    <font>
      <sz val="10"/>
      <name val="Times New Roman"/>
      <family val="1"/>
    </font>
    <font>
      <sz val="10"/>
      <color indexed="17"/>
      <name val="宋体"/>
      <family val="0"/>
    </font>
    <font>
      <sz val="12"/>
      <color indexed="17"/>
      <name val="宋体"/>
      <family val="0"/>
    </font>
    <font>
      <sz val="10.5"/>
      <color indexed="20"/>
      <name val="宋体"/>
      <family val="0"/>
    </font>
    <font>
      <sz val="10.5"/>
      <color indexed="17"/>
      <name val="宋体"/>
      <family val="0"/>
    </font>
    <font>
      <sz val="10"/>
      <name val="Arial"/>
      <family val="2"/>
    </font>
    <font>
      <sz val="10"/>
      <name val="楷体"/>
      <family val="3"/>
    </font>
    <font>
      <sz val="12"/>
      <color indexed="9"/>
      <name val="楷体_GB2312"/>
      <family val="3"/>
    </font>
    <font>
      <sz val="10"/>
      <color indexed="20"/>
      <name val="宋体"/>
      <family val="0"/>
    </font>
    <font>
      <b/>
      <sz val="12"/>
      <color indexed="52"/>
      <name val="楷体_GB2312"/>
      <family val="3"/>
    </font>
    <font>
      <sz val="12"/>
      <name val="바탕체"/>
      <family val="3"/>
    </font>
    <font>
      <b/>
      <sz val="11"/>
      <color indexed="56"/>
      <name val="宋体"/>
      <family val="0"/>
    </font>
    <font>
      <sz val="12"/>
      <color indexed="9"/>
      <name val="宋体"/>
      <family val="0"/>
    </font>
    <font>
      <b/>
      <sz val="18"/>
      <name val="Arial"/>
      <family val="2"/>
    </font>
    <font>
      <sz val="11"/>
      <color indexed="42"/>
      <name val="宋体"/>
      <family val="0"/>
    </font>
    <font>
      <b/>
      <sz val="12"/>
      <name val="Arial"/>
      <family val="2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0"/>
      <name val="Tms Rmn"/>
      <family val="1"/>
    </font>
    <font>
      <b/>
      <sz val="9"/>
      <name val="Arial"/>
      <family val="2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sz val="12"/>
      <name val="Helv"/>
      <family val="2"/>
    </font>
    <font>
      <sz val="12"/>
      <color indexed="9"/>
      <name val="Helv"/>
      <family val="2"/>
    </font>
    <font>
      <sz val="12"/>
      <name val="Arial"/>
      <family val="2"/>
    </font>
    <font>
      <sz val="11"/>
      <color indexed="52"/>
      <name val="宋体"/>
      <family val="0"/>
    </font>
    <font>
      <sz val="7"/>
      <name val="Helv"/>
      <family val="2"/>
    </font>
    <font>
      <sz val="12"/>
      <name val="Courier"/>
      <family val="3"/>
    </font>
    <font>
      <b/>
      <sz val="12"/>
      <color indexed="9"/>
      <name val="楷体_GB2312"/>
      <family val="3"/>
    </font>
    <font>
      <sz val="12"/>
      <color indexed="10"/>
      <name val="楷体_GB2312"/>
      <family val="3"/>
    </font>
    <font>
      <sz val="12"/>
      <color indexed="20"/>
      <name val="宋体"/>
      <family val="0"/>
    </font>
    <font>
      <sz val="11"/>
      <color indexed="60"/>
      <name val="宋体"/>
      <family val="0"/>
    </font>
    <font>
      <sz val="7"/>
      <color indexed="10"/>
      <name val="Helv"/>
      <family val="2"/>
    </font>
    <font>
      <sz val="10"/>
      <name val="MS Sans Serif"/>
      <family val="2"/>
    </font>
    <font>
      <b/>
      <sz val="15"/>
      <color indexed="56"/>
      <name val="楷体_GB2312"/>
      <family val="3"/>
    </font>
    <font>
      <sz val="8"/>
      <name val="Times New Roman"/>
      <family val="1"/>
    </font>
    <font>
      <sz val="12"/>
      <color indexed="16"/>
      <name val="宋体"/>
      <family val="0"/>
    </font>
    <font>
      <b/>
      <sz val="11"/>
      <color indexed="56"/>
      <name val="楷体_GB2312"/>
      <family val="3"/>
    </font>
    <font>
      <b/>
      <sz val="10"/>
      <name val="MS Sans Serif"/>
      <family val="2"/>
    </font>
    <font>
      <i/>
      <sz val="11"/>
      <color indexed="23"/>
      <name val="宋体"/>
      <family val="0"/>
    </font>
    <font>
      <b/>
      <sz val="13"/>
      <color indexed="56"/>
      <name val="楷体_GB2312"/>
      <family val="3"/>
    </font>
    <font>
      <u val="single"/>
      <sz val="7.5"/>
      <color indexed="12"/>
      <name val="Arial"/>
      <family val="2"/>
    </font>
    <font>
      <sz val="10"/>
      <color indexed="8"/>
      <name val="MS Sans Serif"/>
      <family val="2"/>
    </font>
    <font>
      <u val="single"/>
      <sz val="7.5"/>
      <color indexed="36"/>
      <name val="Arial"/>
      <family val="2"/>
    </font>
    <font>
      <b/>
      <sz val="11"/>
      <color indexed="9"/>
      <name val="宋体"/>
      <family val="0"/>
    </font>
    <font>
      <sz val="10"/>
      <name val="Courier"/>
      <family val="3"/>
    </font>
    <font>
      <sz val="7"/>
      <name val="Small Fonts"/>
      <family val="2"/>
    </font>
    <font>
      <b/>
      <sz val="12"/>
      <color indexed="8"/>
      <name val="楷体_GB2312"/>
      <family val="3"/>
    </font>
    <font>
      <sz val="12"/>
      <name val="官帕眉"/>
      <family val="0"/>
    </font>
    <font>
      <u val="single"/>
      <sz val="12"/>
      <color indexed="20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1"/>
      <name val="宋体"/>
      <family val="0"/>
    </font>
    <font>
      <sz val="12"/>
      <color indexed="62"/>
      <name val="楷体_GB2312"/>
      <family val="3"/>
    </font>
    <font>
      <sz val="12"/>
      <name val="新細明體"/>
      <family val="1"/>
    </font>
    <font>
      <u val="single"/>
      <sz val="11"/>
      <color indexed="12"/>
      <name val="宋体"/>
      <family val="0"/>
    </font>
    <font>
      <sz val="12"/>
      <color indexed="52"/>
      <name val="楷体_GB2312"/>
      <family val="3"/>
    </font>
    <font>
      <b/>
      <sz val="11"/>
      <color indexed="8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6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Trial"/>
      <family val="2"/>
    </font>
    <font>
      <b/>
      <sz val="12"/>
      <name val="微软雅黑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20" fillId="0" borderId="0">
      <alignment/>
      <protection/>
    </xf>
    <xf numFmtId="0" fontId="13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2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7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18" fillId="2" borderId="0" applyNumberFormat="0" applyBorder="0" applyAlignment="0" applyProtection="0"/>
    <xf numFmtId="0" fontId="6" fillId="3" borderId="0" applyNumberFormat="0" applyBorder="0" applyAlignment="0" applyProtection="0"/>
    <xf numFmtId="0" fontId="18" fillId="3" borderId="0" applyNumberFormat="0" applyBorder="0" applyAlignment="0" applyProtection="0"/>
    <xf numFmtId="0" fontId="6" fillId="4" borderId="0" applyNumberFormat="0" applyBorder="0" applyAlignment="0" applyProtection="0"/>
    <xf numFmtId="0" fontId="18" fillId="4" borderId="0" applyNumberFormat="0" applyBorder="0" applyAlignment="0" applyProtection="0"/>
    <xf numFmtId="0" fontId="6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6" borderId="0" applyNumberFormat="0" applyBorder="0" applyAlignment="0" applyProtection="0"/>
    <xf numFmtId="0" fontId="18" fillId="6" borderId="0" applyNumberFormat="0" applyBorder="0" applyAlignment="0" applyProtection="0"/>
    <xf numFmtId="0" fontId="6" fillId="7" borderId="0" applyNumberFormat="0" applyBorder="0" applyAlignment="0" applyProtection="0"/>
    <xf numFmtId="0" fontId="18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18" fillId="8" borderId="0" applyNumberFormat="0" applyBorder="0" applyAlignment="0" applyProtection="0"/>
    <xf numFmtId="0" fontId="6" fillId="9" borderId="0" applyNumberFormat="0" applyBorder="0" applyAlignment="0" applyProtection="0"/>
    <xf numFmtId="0" fontId="18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10" borderId="0" applyNumberFormat="0" applyBorder="0" applyAlignment="0" applyProtection="0"/>
    <xf numFmtId="0" fontId="6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8" borderId="0" applyNumberFormat="0" applyBorder="0" applyAlignment="0" applyProtection="0"/>
    <xf numFmtId="0" fontId="18" fillId="8" borderId="0" applyNumberFormat="0" applyBorder="0" applyAlignment="0" applyProtection="0"/>
    <xf numFmtId="0" fontId="6" fillId="11" borderId="0" applyNumberFormat="0" applyBorder="0" applyAlignment="0" applyProtection="0"/>
    <xf numFmtId="0" fontId="1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6" fillId="12" borderId="0" applyNumberFormat="0" applyBorder="0" applyAlignment="0" applyProtection="0"/>
    <xf numFmtId="0" fontId="29" fillId="12" borderId="0" applyNumberFormat="0" applyBorder="0" applyAlignment="0" applyProtection="0"/>
    <xf numFmtId="0" fontId="36" fillId="9" borderId="0" applyNumberFormat="0" applyBorder="0" applyAlignment="0" applyProtection="0"/>
    <xf numFmtId="0" fontId="29" fillId="9" borderId="0" applyNumberFormat="0" applyBorder="0" applyAlignment="0" applyProtection="0"/>
    <xf numFmtId="0" fontId="36" fillId="10" borderId="0" applyNumberFormat="0" applyBorder="0" applyAlignment="0" applyProtection="0"/>
    <xf numFmtId="0" fontId="29" fillId="10" borderId="0" applyNumberFormat="0" applyBorder="0" applyAlignment="0" applyProtection="0"/>
    <xf numFmtId="0" fontId="36" fillId="13" borderId="0" applyNumberFormat="0" applyBorder="0" applyAlignment="0" applyProtection="0"/>
    <xf numFmtId="0" fontId="29" fillId="13" borderId="0" applyNumberFormat="0" applyBorder="0" applyAlignment="0" applyProtection="0"/>
    <xf numFmtId="0" fontId="36" fillId="14" borderId="0" applyNumberFormat="0" applyBorder="0" applyAlignment="0" applyProtection="0"/>
    <xf numFmtId="0" fontId="29" fillId="14" borderId="0" applyNumberFormat="0" applyBorder="0" applyAlignment="0" applyProtection="0"/>
    <xf numFmtId="0" fontId="36" fillId="15" borderId="0" applyNumberFormat="0" applyBorder="0" applyAlignment="0" applyProtection="0"/>
    <xf numFmtId="0" fontId="29" fillId="15" borderId="0" applyNumberFormat="0" applyBorder="0" applyAlignment="0" applyProtection="0"/>
    <xf numFmtId="0" fontId="20" fillId="0" borderId="0">
      <alignment/>
      <protection locked="0"/>
    </xf>
    <xf numFmtId="0" fontId="34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4" fillId="8" borderId="0" applyNumberFormat="0" applyBorder="0" applyAlignment="0" applyProtection="0"/>
    <xf numFmtId="0" fontId="8" fillId="17" borderId="0" applyNumberFormat="0" applyBorder="0" applyAlignment="0" applyProtection="0"/>
    <xf numFmtId="0" fontId="3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34" fillId="21" borderId="0" applyNumberFormat="0" applyBorder="0" applyAlignment="0" applyProtection="0"/>
    <xf numFmtId="0" fontId="8" fillId="22" borderId="0" applyNumberFormat="0" applyBorder="0" applyAlignment="0" applyProtection="0"/>
    <xf numFmtId="0" fontId="34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34" fillId="20" borderId="0" applyNumberFormat="0" applyBorder="0" applyAlignment="0" applyProtection="0"/>
    <xf numFmtId="0" fontId="8" fillId="23" borderId="0" applyNumberFormat="0" applyBorder="0" applyAlignment="0" applyProtection="0"/>
    <xf numFmtId="0" fontId="34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0" borderId="0" applyNumberFormat="0" applyBorder="0" applyAlignment="0" applyProtection="0"/>
    <xf numFmtId="0" fontId="34" fillId="20" borderId="0" applyNumberFormat="0" applyBorder="0" applyAlignment="0" applyProtection="0"/>
    <xf numFmtId="0" fontId="8" fillId="13" borderId="0" applyNumberFormat="0" applyBorder="0" applyAlignment="0" applyProtection="0"/>
    <xf numFmtId="0" fontId="34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34" fillId="8" borderId="0" applyNumberFormat="0" applyBorder="0" applyAlignment="0" applyProtection="0"/>
    <xf numFmtId="0" fontId="8" fillId="14" borderId="0" applyNumberFormat="0" applyBorder="0" applyAlignment="0" applyProtection="0"/>
    <xf numFmtId="0" fontId="34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7" borderId="0" applyNumberFormat="0" applyBorder="0" applyAlignment="0" applyProtection="0"/>
    <xf numFmtId="0" fontId="34" fillId="7" borderId="0" applyNumberFormat="0" applyBorder="0" applyAlignment="0" applyProtection="0"/>
    <xf numFmtId="0" fontId="8" fillId="24" borderId="0" applyNumberFormat="0" applyBorder="0" applyAlignment="0" applyProtection="0"/>
    <xf numFmtId="0" fontId="59" fillId="0" borderId="0">
      <alignment horizontal="center" wrapText="1"/>
      <protection locked="0"/>
    </xf>
    <xf numFmtId="0" fontId="16" fillId="3" borderId="0" applyNumberFormat="0" applyBorder="0" applyAlignment="0" applyProtection="0"/>
    <xf numFmtId="3" fontId="50" fillId="0" borderId="0">
      <alignment/>
      <protection/>
    </xf>
    <xf numFmtId="198" fontId="62" fillId="0" borderId="1" applyAlignment="0" applyProtection="0"/>
    <xf numFmtId="195" fontId="0" fillId="0" borderId="0" applyFill="0" applyBorder="0" applyAlignment="0">
      <protection/>
    </xf>
    <xf numFmtId="0" fontId="41" fillId="20" borderId="2" applyNumberFormat="0" applyAlignment="0" applyProtection="0"/>
    <xf numFmtId="0" fontId="68" fillId="21" borderId="3" applyNumberFormat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203" fontId="22" fillId="0" borderId="0">
      <alignment/>
      <protection/>
    </xf>
    <xf numFmtId="201" fontId="0" fillId="0" borderId="0" applyFont="0" applyFill="0" applyBorder="0" applyAlignment="0" applyProtection="0"/>
    <xf numFmtId="184" fontId="27" fillId="0" borderId="0">
      <alignment/>
      <protection/>
    </xf>
    <xf numFmtId="18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9" fontId="22" fillId="0" borderId="0">
      <alignment/>
      <protection/>
    </xf>
    <xf numFmtId="0" fontId="48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22" fillId="0" borderId="0">
      <alignment/>
      <protection/>
    </xf>
    <xf numFmtId="0" fontId="63" fillId="0" borderId="0" applyNumberFormat="0" applyFill="0" applyBorder="0" applyAlignment="0" applyProtection="0"/>
    <xf numFmtId="2" fontId="48" fillId="0" borderId="0" applyProtection="0">
      <alignment/>
    </xf>
    <xf numFmtId="0" fontId="6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4" fillId="20" borderId="0" applyNumberFormat="0" applyBorder="0" applyAlignment="0" applyProtection="0"/>
    <xf numFmtId="0" fontId="37" fillId="0" borderId="4" applyNumberFormat="0" applyAlignment="0" applyProtection="0"/>
    <xf numFmtId="0" fontId="37" fillId="0" borderId="5">
      <alignment horizontal="left" vertical="center"/>
      <protection/>
    </xf>
    <xf numFmtId="0" fontId="2" fillId="0" borderId="6" applyNumberFormat="0" applyFill="0" applyAlignment="0" applyProtection="0"/>
    <xf numFmtId="0" fontId="1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5" fillId="0" borderId="0" applyProtection="0">
      <alignment/>
    </xf>
    <xf numFmtId="0" fontId="37" fillId="0" borderId="0" applyProtection="0">
      <alignment/>
    </xf>
    <xf numFmtId="0" fontId="65" fillId="0" borderId="0" applyNumberFormat="0" applyFill="0" applyBorder="0" applyAlignment="0" applyProtection="0"/>
    <xf numFmtId="0" fontId="39" fillId="7" borderId="2" applyNumberFormat="0" applyAlignment="0" applyProtection="0"/>
    <xf numFmtId="0" fontId="4" fillId="19" borderId="9" applyNumberFormat="0" applyBorder="0" applyAlignment="0" applyProtection="0"/>
    <xf numFmtId="188" fontId="46" fillId="25" borderId="0">
      <alignment/>
      <protection/>
    </xf>
    <xf numFmtId="0" fontId="49" fillId="0" borderId="10" applyNumberFormat="0" applyFill="0" applyAlignment="0" applyProtection="0"/>
    <xf numFmtId="188" fontId="47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5" fillId="27" borderId="0" applyNumberFormat="0" applyBorder="0" applyAlignment="0" applyProtection="0"/>
    <xf numFmtId="0" fontId="22" fillId="0" borderId="0">
      <alignment/>
      <protection/>
    </xf>
    <xf numFmtId="37" fontId="70" fillId="0" borderId="0">
      <alignment/>
      <protection/>
    </xf>
    <xf numFmtId="0" fontId="69" fillId="0" borderId="0">
      <alignment/>
      <protection/>
    </xf>
    <xf numFmtId="0" fontId="46" fillId="0" borderId="0">
      <alignment/>
      <protection/>
    </xf>
    <xf numFmtId="178" fontId="14" fillId="0" borderId="0">
      <alignment/>
      <protection/>
    </xf>
    <xf numFmtId="0" fontId="20" fillId="0" borderId="0">
      <alignment/>
      <protection/>
    </xf>
    <xf numFmtId="0" fontId="27" fillId="0" borderId="0">
      <alignment/>
      <protection/>
    </xf>
    <xf numFmtId="0" fontId="0" fillId="19" borderId="11" applyNumberFormat="0" applyFont="0" applyAlignment="0" applyProtection="0"/>
    <xf numFmtId="0" fontId="38" fillId="20" borderId="12" applyNumberFormat="0" applyAlignment="0" applyProtection="0"/>
    <xf numFmtId="14" fontId="59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2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56" fillId="0" borderId="0">
      <alignment/>
      <protection/>
    </xf>
    <xf numFmtId="0" fontId="62" fillId="0" borderId="0" applyNumberFormat="0" applyFill="0" applyBorder="0" applyAlignment="0" applyProtection="0"/>
    <xf numFmtId="0" fontId="6" fillId="0" borderId="0">
      <alignment/>
      <protection/>
    </xf>
    <xf numFmtId="0" fontId="42" fillId="29" borderId="14">
      <alignment/>
      <protection locked="0"/>
    </xf>
    <xf numFmtId="0" fontId="66" fillId="0" borderId="0">
      <alignment/>
      <protection/>
    </xf>
    <xf numFmtId="0" fontId="42" fillId="29" borderId="14">
      <alignment/>
      <protection locked="0"/>
    </xf>
    <xf numFmtId="0" fontId="42" fillId="29" borderId="14">
      <alignment/>
      <protection locked="0"/>
    </xf>
    <xf numFmtId="0" fontId="45" fillId="0" borderId="0" applyNumberFormat="0" applyFill="0" applyBorder="0" applyAlignment="0" applyProtection="0"/>
    <xf numFmtId="0" fontId="48" fillId="0" borderId="15" applyProtection="0">
      <alignment/>
    </xf>
    <xf numFmtId="20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7" fillId="0" borderId="16" applyNumberFormat="0" applyFill="0" applyProtection="0">
      <alignment horizontal="right"/>
    </xf>
    <xf numFmtId="0" fontId="45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58" fillId="0" borderId="6" applyNumberFormat="0" applyFill="0" applyAlignment="0" applyProtection="0"/>
    <xf numFmtId="0" fontId="12" fillId="0" borderId="7" applyNumberFormat="0" applyFill="0" applyAlignment="0" applyProtection="0"/>
    <xf numFmtId="0" fontId="64" fillId="0" borderId="7" applyNumberFormat="0" applyFill="0" applyAlignment="0" applyProtection="0"/>
    <xf numFmtId="0" fontId="33" fillId="0" borderId="8" applyNumberFormat="0" applyFill="0" applyAlignment="0" applyProtection="0"/>
    <xf numFmtId="0" fontId="61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4" fillId="0" borderId="16" applyNumberFormat="0" applyFill="0" applyProtection="0">
      <alignment horizontal="center"/>
    </xf>
    <xf numFmtId="0" fontId="75" fillId="0" borderId="0" applyNumberFormat="0" applyFill="0" applyBorder="0" applyAlignment="0" applyProtection="0"/>
    <xf numFmtId="0" fontId="28" fillId="0" borderId="17" applyNumberFormat="0" applyFill="0" applyProtection="0">
      <alignment horizontal="center"/>
    </xf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5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60" fillId="3" borderId="0" applyNumberFormat="0" applyBorder="0" applyAlignment="0" applyProtection="0"/>
    <xf numFmtId="0" fontId="25" fillId="3" borderId="0" applyNumberFormat="0" applyBorder="0" applyAlignment="0" applyProtection="0"/>
    <xf numFmtId="0" fontId="54" fillId="3" borderId="0" applyNumberFormat="0" applyBorder="0" applyAlignment="0" applyProtection="0"/>
    <xf numFmtId="0" fontId="16" fillId="3" borderId="0" applyNumberFormat="0" applyBorder="0" applyAlignment="0" applyProtection="0"/>
    <xf numFmtId="0" fontId="54" fillId="3" borderId="0" applyNumberFormat="0" applyBorder="0" applyAlignment="0" applyProtection="0"/>
    <xf numFmtId="0" fontId="30" fillId="5" borderId="0" applyNumberFormat="0" applyBorder="0" applyAlignment="0" applyProtection="0"/>
    <xf numFmtId="0" fontId="60" fillId="3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25" fillId="5" borderId="0" applyNumberFormat="0" applyBorder="0" applyAlignment="0" applyProtection="0"/>
    <xf numFmtId="0" fontId="54" fillId="5" borderId="0" applyNumberFormat="0" applyBorder="0" applyAlignment="0" applyProtection="0"/>
    <xf numFmtId="0" fontId="25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5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60" fillId="3" borderId="0" applyNumberFormat="0" applyBorder="0" applyAlignment="0" applyProtection="0"/>
    <xf numFmtId="0" fontId="16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5" borderId="0" applyNumberFormat="0" applyBorder="0" applyAlignment="0" applyProtection="0"/>
    <xf numFmtId="0" fontId="17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6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4" borderId="0" applyNumberFormat="0" applyBorder="0" applyAlignment="0" applyProtection="0"/>
    <xf numFmtId="0" fontId="26" fillId="4" borderId="0" applyNumberFormat="0" applyBorder="0" applyAlignment="0" applyProtection="0"/>
    <xf numFmtId="0" fontId="24" fillId="4" borderId="0" applyNumberFormat="0" applyBorder="0" applyAlignment="0" applyProtection="0"/>
    <xf numFmtId="0" fontId="11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6" borderId="0" applyNumberFormat="0" applyBorder="0" applyAlignment="0" applyProtection="0"/>
    <xf numFmtId="0" fontId="24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6" fillId="6" borderId="0" applyNumberFormat="0" applyBorder="0" applyAlignment="0" applyProtection="0"/>
    <xf numFmtId="0" fontId="24" fillId="6" borderId="0" applyNumberFormat="0" applyBorder="0" applyAlignment="0" applyProtection="0"/>
    <xf numFmtId="0" fontId="26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6" fillId="6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24" fillId="4" borderId="0" applyNumberFormat="0" applyBorder="0" applyAlignment="0" applyProtection="0"/>
    <xf numFmtId="0" fontId="11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6" fillId="6" borderId="0" applyNumberFormat="0" applyBorder="0" applyAlignment="0" applyProtection="0"/>
    <xf numFmtId="0" fontId="3" fillId="4" borderId="0" applyNumberFormat="0" applyBorder="0" applyAlignment="0" applyProtection="0"/>
    <xf numFmtId="0" fontId="73" fillId="0" borderId="0" applyNumberFormat="0" applyFill="0" applyBorder="0" applyAlignment="0" applyProtection="0"/>
    <xf numFmtId="0" fontId="81" fillId="0" borderId="18" applyNumberFormat="0" applyFill="0" applyAlignment="0" applyProtection="0"/>
    <xf numFmtId="0" fontId="71" fillId="0" borderId="18" applyNumberFormat="0" applyFill="0" applyAlignment="0" applyProtection="0"/>
    <xf numFmtId="180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8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1" fillId="20" borderId="2" applyNumberFormat="0" applyAlignment="0" applyProtection="0"/>
    <xf numFmtId="0" fontId="31" fillId="20" borderId="2" applyNumberFormat="0" applyAlignment="0" applyProtection="0"/>
    <xf numFmtId="0" fontId="21" fillId="21" borderId="3" applyNumberFormat="0" applyAlignment="0" applyProtection="0"/>
    <xf numFmtId="0" fontId="52" fillId="21" borderId="3" applyNumberFormat="0" applyAlignment="0" applyProtection="0"/>
    <xf numFmtId="0" fontId="6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17" applyNumberFormat="0" applyFill="0" applyProtection="0">
      <alignment horizontal="left"/>
    </xf>
    <xf numFmtId="0" fontId="4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80" fillId="0" borderId="10" applyNumberFormat="0" applyFill="0" applyAlignment="0" applyProtection="0"/>
    <xf numFmtId="18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>
      <alignment/>
      <protection/>
    </xf>
    <xf numFmtId="41" fontId="0" fillId="0" borderId="0" applyFont="0" applyFill="0" applyBorder="0" applyAlignment="0" applyProtection="0"/>
    <xf numFmtId="0" fontId="72" fillId="0" borderId="0">
      <alignment/>
      <protection/>
    </xf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36" fillId="17" borderId="0" applyNumberFormat="0" applyBorder="0" applyAlignment="0" applyProtection="0"/>
    <xf numFmtId="0" fontId="29" fillId="17" borderId="0" applyNumberFormat="0" applyBorder="0" applyAlignment="0" applyProtection="0"/>
    <xf numFmtId="0" fontId="36" fillId="22" borderId="0" applyNumberFormat="0" applyBorder="0" applyAlignment="0" applyProtection="0"/>
    <xf numFmtId="0" fontId="29" fillId="22" borderId="0" applyNumberFormat="0" applyBorder="0" applyAlignment="0" applyProtection="0"/>
    <xf numFmtId="0" fontId="36" fillId="23" borderId="0" applyNumberFormat="0" applyBorder="0" applyAlignment="0" applyProtection="0"/>
    <xf numFmtId="0" fontId="29" fillId="23" borderId="0" applyNumberFormat="0" applyBorder="0" applyAlignment="0" applyProtection="0"/>
    <xf numFmtId="0" fontId="36" fillId="13" borderId="0" applyNumberFormat="0" applyBorder="0" applyAlignment="0" applyProtection="0"/>
    <xf numFmtId="0" fontId="29" fillId="13" borderId="0" applyNumberFormat="0" applyBorder="0" applyAlignment="0" applyProtection="0"/>
    <xf numFmtId="0" fontId="36" fillId="14" borderId="0" applyNumberFormat="0" applyBorder="0" applyAlignment="0" applyProtection="0"/>
    <xf numFmtId="0" fontId="29" fillId="14" borderId="0" applyNumberFormat="0" applyBorder="0" applyAlignment="0" applyProtection="0"/>
    <xf numFmtId="0" fontId="36" fillId="24" borderId="0" applyNumberFormat="0" applyBorder="0" applyAlignment="0" applyProtection="0"/>
    <xf numFmtId="0" fontId="29" fillId="24" borderId="0" applyNumberFormat="0" applyBorder="0" applyAlignment="0" applyProtection="0"/>
    <xf numFmtId="190" fontId="27" fillId="0" borderId="17" applyFill="0" applyProtection="0">
      <alignment horizontal="right"/>
    </xf>
    <xf numFmtId="0" fontId="27" fillId="0" borderId="16" applyNumberFormat="0" applyFill="0" applyProtection="0">
      <alignment horizontal="left"/>
    </xf>
    <xf numFmtId="0" fontId="55" fillId="27" borderId="0" applyNumberFormat="0" applyBorder="0" applyAlignment="0" applyProtection="0"/>
    <xf numFmtId="0" fontId="19" fillId="27" borderId="0" applyNumberFormat="0" applyBorder="0" applyAlignment="0" applyProtection="0"/>
    <xf numFmtId="0" fontId="38" fillId="20" borderId="12" applyNumberFormat="0" applyAlignment="0" applyProtection="0"/>
    <xf numFmtId="0" fontId="15" fillId="20" borderId="12" applyNumberFormat="0" applyAlignment="0" applyProtection="0"/>
    <xf numFmtId="0" fontId="39" fillId="7" borderId="2" applyNumberFormat="0" applyAlignment="0" applyProtection="0"/>
    <xf numFmtId="0" fontId="77" fillId="7" borderId="2" applyNumberFormat="0" applyAlignment="0" applyProtection="0"/>
    <xf numFmtId="1" fontId="27" fillId="0" borderId="17" applyFill="0" applyProtection="0">
      <alignment horizontal="center"/>
    </xf>
    <xf numFmtId="1" fontId="76" fillId="0" borderId="9">
      <alignment vertical="center"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1" fillId="0" borderId="0">
      <alignment/>
      <protection/>
    </xf>
    <xf numFmtId="205" fontId="76" fillId="0" borderId="9">
      <alignment vertical="center"/>
      <protection locked="0"/>
    </xf>
    <xf numFmtId="0" fontId="9" fillId="0" borderId="0">
      <alignment/>
      <protection/>
    </xf>
    <xf numFmtId="0" fontId="78" fillId="0" borderId="0">
      <alignment/>
      <protection/>
    </xf>
    <xf numFmtId="0" fontId="73" fillId="0" borderId="0" applyNumberFormat="0" applyFill="0" applyBorder="0" applyAlignment="0" applyProtection="0"/>
    <xf numFmtId="0" fontId="5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>
      <alignment/>
      <protection/>
    </xf>
  </cellStyleXfs>
  <cellXfs count="54">
    <xf numFmtId="0" fontId="0" fillId="0" borderId="0" xfId="0" applyAlignment="1">
      <alignment/>
    </xf>
    <xf numFmtId="0" fontId="27" fillId="0" borderId="0" xfId="174">
      <alignment/>
      <protection/>
    </xf>
    <xf numFmtId="0" fontId="82" fillId="4" borderId="0" xfId="174" applyFont="1" applyFill="1">
      <alignment/>
      <protection/>
    </xf>
    <xf numFmtId="0" fontId="27" fillId="4" borderId="0" xfId="174" applyFill="1">
      <alignment/>
      <protection/>
    </xf>
    <xf numFmtId="0" fontId="27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27" fillId="27" borderId="23" xfId="174" applyFill="1" applyBorder="1">
      <alignment/>
      <protection/>
    </xf>
    <xf numFmtId="0" fontId="27" fillId="27" borderId="24" xfId="174" applyFill="1" applyBorder="1">
      <alignment/>
      <protection/>
    </xf>
    <xf numFmtId="0" fontId="85" fillId="0" borderId="0" xfId="333" applyFont="1" applyAlignment="1">
      <alignment vertical="center"/>
      <protection/>
    </xf>
    <xf numFmtId="0" fontId="86" fillId="0" borderId="0" xfId="333" applyFont="1" applyAlignment="1">
      <alignment vertical="center"/>
      <protection/>
    </xf>
    <xf numFmtId="0" fontId="87" fillId="0" borderId="0" xfId="333" applyFont="1" applyAlignment="1">
      <alignment vertical="center"/>
      <protection/>
    </xf>
    <xf numFmtId="0" fontId="1" fillId="0" borderId="0" xfId="333" applyFill="1" applyAlignment="1">
      <alignment vertical="center"/>
      <protection/>
    </xf>
    <xf numFmtId="0" fontId="1" fillId="0" borderId="0" xfId="333" applyAlignment="1">
      <alignment vertical="center"/>
      <protection/>
    </xf>
    <xf numFmtId="0" fontId="88" fillId="0" borderId="0" xfId="0" applyFont="1" applyAlignment="1">
      <alignment vertical="center"/>
    </xf>
    <xf numFmtId="0" fontId="85" fillId="0" borderId="0" xfId="333" applyFont="1" applyAlignment="1">
      <alignment horizontal="right" vertical="center"/>
      <protection/>
    </xf>
    <xf numFmtId="0" fontId="1" fillId="0" borderId="25" xfId="333" applyFont="1" applyBorder="1" applyAlignment="1">
      <alignment vertical="center"/>
      <protection/>
    </xf>
    <xf numFmtId="0" fontId="1" fillId="0" borderId="0" xfId="333" applyFont="1" applyAlignment="1">
      <alignment vertical="center"/>
      <protection/>
    </xf>
    <xf numFmtId="0" fontId="90" fillId="0" borderId="9" xfId="333" applyFont="1" applyBorder="1" applyAlignment="1">
      <alignment horizontal="center" vertical="center"/>
      <protection/>
    </xf>
    <xf numFmtId="49" fontId="1" fillId="0" borderId="9" xfId="333" applyNumberFormat="1" applyFont="1" applyBorder="1" applyAlignment="1">
      <alignment vertical="center"/>
      <protection/>
    </xf>
    <xf numFmtId="0" fontId="5" fillId="0" borderId="9" xfId="0" applyFont="1" applyFill="1" applyBorder="1" applyAlignment="1">
      <alignment horizontal="left" vertical="center" shrinkToFit="1"/>
    </xf>
    <xf numFmtId="49" fontId="91" fillId="0" borderId="9" xfId="333" applyNumberFormat="1" applyFont="1" applyFill="1" applyBorder="1" applyAlignment="1">
      <alignment vertical="center"/>
      <protection/>
    </xf>
    <xf numFmtId="0" fontId="90" fillId="0" borderId="9" xfId="333" applyFont="1" applyBorder="1" applyAlignment="1" quotePrefix="1">
      <alignment horizontal="center" vertical="center"/>
      <protection/>
    </xf>
    <xf numFmtId="207" fontId="90" fillId="0" borderId="9" xfId="333" applyNumberFormat="1" applyFont="1" applyBorder="1" applyAlignment="1">
      <alignment horizontal="center" vertical="center"/>
      <protection/>
    </xf>
    <xf numFmtId="207" fontId="37" fillId="0" borderId="9" xfId="333" applyNumberFormat="1" applyFont="1" applyBorder="1" applyAlignment="1">
      <alignment horizontal="center" vertical="center"/>
      <protection/>
    </xf>
    <xf numFmtId="208" fontId="1" fillId="0" borderId="9" xfId="333" applyNumberFormat="1" applyFont="1" applyFill="1" applyBorder="1" applyAlignment="1">
      <alignment vertical="center"/>
      <protection/>
    </xf>
    <xf numFmtId="208" fontId="1" fillId="0" borderId="9" xfId="333" applyNumberFormat="1" applyFont="1" applyBorder="1" applyAlignment="1">
      <alignment vertical="center"/>
      <protection/>
    </xf>
    <xf numFmtId="208" fontId="1" fillId="0" borderId="9" xfId="333" applyNumberFormat="1" applyFont="1" applyFill="1" applyBorder="1" applyAlignment="1">
      <alignment horizontal="right" vertical="center"/>
      <protection/>
    </xf>
    <xf numFmtId="208" fontId="1" fillId="0" borderId="9" xfId="333" applyNumberFormat="1" applyFont="1" applyBorder="1" applyAlignment="1">
      <alignment horizontal="right" vertical="center"/>
      <protection/>
    </xf>
    <xf numFmtId="49" fontId="90" fillId="0" borderId="9" xfId="333" applyNumberFormat="1" applyFont="1" applyFill="1" applyBorder="1" applyAlignment="1">
      <alignment vertical="center"/>
      <protection/>
    </xf>
    <xf numFmtId="49" fontId="90" fillId="0" borderId="9" xfId="333" applyNumberFormat="1" applyFont="1" applyFill="1" applyBorder="1" applyAlignment="1">
      <alignment horizontal="left" vertical="center"/>
      <protection/>
    </xf>
    <xf numFmtId="208" fontId="90" fillId="0" borderId="9" xfId="333" applyNumberFormat="1" applyFont="1" applyFill="1" applyBorder="1" applyAlignment="1">
      <alignment horizontal="right" vertical="center"/>
      <protection/>
    </xf>
    <xf numFmtId="208" fontId="90" fillId="0" borderId="9" xfId="333" applyNumberFormat="1" applyFont="1" applyBorder="1" applyAlignment="1">
      <alignment vertical="center"/>
      <protection/>
    </xf>
    <xf numFmtId="49" fontId="1" fillId="0" borderId="9" xfId="333" applyNumberFormat="1" applyFont="1" applyBorder="1" applyAlignment="1">
      <alignment vertical="center"/>
      <protection/>
    </xf>
    <xf numFmtId="0" fontId="10" fillId="0" borderId="9" xfId="0" applyFont="1" applyFill="1" applyBorder="1" applyAlignment="1">
      <alignment horizontal="left" vertical="center" shrinkToFit="1"/>
    </xf>
    <xf numFmtId="49" fontId="1" fillId="35" borderId="9" xfId="333" applyNumberFormat="1" applyFont="1" applyFill="1" applyBorder="1" applyAlignment="1">
      <alignment vertical="center"/>
      <protection/>
    </xf>
    <xf numFmtId="0" fontId="5" fillId="35" borderId="9" xfId="0" applyFont="1" applyFill="1" applyBorder="1" applyAlignment="1">
      <alignment horizontal="left" vertical="center" shrinkToFit="1"/>
    </xf>
    <xf numFmtId="49" fontId="1" fillId="0" borderId="9" xfId="333" applyNumberFormat="1" applyFont="1" applyBorder="1" applyAlignment="1">
      <alignment vertical="center" wrapText="1"/>
      <protection/>
    </xf>
    <xf numFmtId="49" fontId="90" fillId="0" borderId="9" xfId="333" applyNumberFormat="1" applyFont="1" applyBorder="1" applyAlignment="1">
      <alignment horizontal="left" vertical="center" wrapText="1"/>
      <protection/>
    </xf>
    <xf numFmtId="49" fontId="1" fillId="0" borderId="9" xfId="333" applyNumberFormat="1" applyFont="1" applyBorder="1" applyAlignment="1">
      <alignment horizontal="left" vertical="center" wrapText="1"/>
      <protection/>
    </xf>
    <xf numFmtId="208" fontId="1" fillId="35" borderId="9" xfId="333" applyNumberFormat="1" applyFont="1" applyFill="1" applyBorder="1" applyAlignment="1">
      <alignment horizontal="center" vertical="center" wrapText="1"/>
      <protection/>
    </xf>
    <xf numFmtId="208" fontId="1" fillId="35" borderId="9" xfId="333" applyNumberFormat="1" applyFont="1" applyFill="1" applyBorder="1" applyAlignment="1">
      <alignment vertical="center"/>
      <protection/>
    </xf>
    <xf numFmtId="208" fontId="90" fillId="0" borderId="9" xfId="333" applyNumberFormat="1" applyFont="1" applyBorder="1" applyAlignment="1">
      <alignment horizontal="right" vertical="center"/>
      <protection/>
    </xf>
    <xf numFmtId="208" fontId="90" fillId="0" borderId="9" xfId="333" applyNumberFormat="1" applyFont="1" applyBorder="1" applyAlignment="1">
      <alignment vertical="center" wrapText="1"/>
      <protection/>
    </xf>
    <xf numFmtId="208" fontId="1" fillId="0" borderId="9" xfId="333" applyNumberFormat="1" applyFont="1" applyBorder="1" applyAlignment="1">
      <alignment vertical="center" wrapText="1"/>
      <protection/>
    </xf>
    <xf numFmtId="208" fontId="90" fillId="0" borderId="9" xfId="333" applyNumberFormat="1" applyFont="1" applyBorder="1" applyAlignment="1">
      <alignment vertical="center" wrapText="1"/>
      <protection/>
    </xf>
    <xf numFmtId="208" fontId="1" fillId="0" borderId="9" xfId="333" applyNumberFormat="1" applyFont="1" applyBorder="1" applyAlignment="1">
      <alignment vertical="center"/>
      <protection/>
    </xf>
    <xf numFmtId="49" fontId="92" fillId="0" borderId="9" xfId="333" applyNumberFormat="1" applyFont="1" applyFill="1" applyBorder="1" applyAlignment="1">
      <alignment horizontal="center" vertical="center"/>
      <protection/>
    </xf>
    <xf numFmtId="208" fontId="92" fillId="0" borderId="9" xfId="333" applyNumberFormat="1" applyFont="1" applyFill="1" applyBorder="1" applyAlignment="1">
      <alignment vertical="center" wrapText="1"/>
      <protection/>
    </xf>
    <xf numFmtId="0" fontId="89" fillId="0" borderId="0" xfId="0" applyFont="1" applyFill="1" applyAlignment="1">
      <alignment horizontal="center" vertical="center"/>
    </xf>
    <xf numFmtId="0" fontId="90" fillId="0" borderId="0" xfId="0" applyFont="1" applyAlignment="1">
      <alignment vertical="center"/>
    </xf>
    <xf numFmtId="0" fontId="1" fillId="0" borderId="0" xfId="333" applyFont="1" applyAlignment="1">
      <alignment horizontal="left" vertical="center"/>
      <protection/>
    </xf>
  </cellXfs>
  <cellStyles count="49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常规_04-分类改革-预算表" xfId="333"/>
    <cellStyle name="超级链接" xfId="334"/>
    <cellStyle name="Hyperlink" xfId="335"/>
    <cellStyle name="超链接 2" xfId="336"/>
    <cellStyle name="分级显示行_1_13区汇总" xfId="337"/>
    <cellStyle name="分级显示列_1_Book1" xfId="338"/>
    <cellStyle name="归盒啦_95" xfId="339"/>
    <cellStyle name="好" xfId="340"/>
    <cellStyle name="好 2" xfId="341"/>
    <cellStyle name="好_ 表二" xfId="342"/>
    <cellStyle name="好_~4190974" xfId="343"/>
    <cellStyle name="好_~5676413" xfId="344"/>
    <cellStyle name="好_00省级(打印)" xfId="345"/>
    <cellStyle name="好_00省级(定稿)" xfId="346"/>
    <cellStyle name="好_03昭通" xfId="347"/>
    <cellStyle name="好_0502通海县" xfId="348"/>
    <cellStyle name="好_05玉溪" xfId="349"/>
    <cellStyle name="好_0605石屏县" xfId="350"/>
    <cellStyle name="好_1003牟定县" xfId="351"/>
    <cellStyle name="好_1110洱源县" xfId="352"/>
    <cellStyle name="好_11大理" xfId="353"/>
    <cellStyle name="好_2、土地面积、人口、粮食产量基本情况" xfId="354"/>
    <cellStyle name="好_2006年分析表" xfId="355"/>
    <cellStyle name="好_2006年基础数据" xfId="356"/>
    <cellStyle name="好_2006年全省财力计算表（中央、决算）" xfId="357"/>
    <cellStyle name="好_2006年水利统计指标统计表" xfId="358"/>
    <cellStyle name="好_2006年在职人员情况" xfId="359"/>
    <cellStyle name="好_2007年检察院案件数" xfId="360"/>
    <cellStyle name="好_2007年可用财力" xfId="361"/>
    <cellStyle name="好_2007年人员分部门统计表" xfId="362"/>
    <cellStyle name="好_2007年政法部门业务指标" xfId="363"/>
    <cellStyle name="好_2008年县级公安保障标准落实奖励经费分配测算" xfId="364"/>
    <cellStyle name="好_2008云南省分县市中小学教职工统计表（教育厅提供）" xfId="365"/>
    <cellStyle name="好_2009年一般性转移支付标准工资" xfId="366"/>
    <cellStyle name="好_2009年一般性转移支付标准工资_~4190974" xfId="367"/>
    <cellStyle name="好_2009年一般性转移支付标准工资_~5676413" xfId="368"/>
    <cellStyle name="好_2009年一般性转移支付标准工资_不用软件计算9.1不考虑经费管理评价xl" xfId="369"/>
    <cellStyle name="好_2009年一般性转移支付标准工资_地方配套按人均增幅控制8.30xl" xfId="370"/>
    <cellStyle name="好_2009年一般性转移支付标准工资_地方配套按人均增幅控制8.30一般预算平均增幅、人均可用财力平均增幅两次控制、社会治安系数调整、案件数调整xl" xfId="371"/>
    <cellStyle name="好_2009年一般性转移支付标准工资_地方配套按人均增幅控制8.31（调整结案率后）xl" xfId="372"/>
    <cellStyle name="好_2009年一般性转移支付标准工资_奖励补助测算5.22测试" xfId="373"/>
    <cellStyle name="好_2009年一般性转移支付标准工资_奖励补助测算5.23新" xfId="374"/>
    <cellStyle name="好_2009年一般性转移支付标准工资_奖励补助测算5.24冯铸" xfId="375"/>
    <cellStyle name="好_2009年一般性转移支付标准工资_奖励补助测算7.23" xfId="376"/>
    <cellStyle name="好_2009年一般性转移支付标准工资_奖励补助测算7.25" xfId="377"/>
    <cellStyle name="好_2009年一般性转移支付标准工资_奖励补助测算7.25 (version 1) (version 1)" xfId="378"/>
    <cellStyle name="好_530623_2006年县级财政报表附表" xfId="379"/>
    <cellStyle name="好_530629_2006年县级财政报表附表" xfId="380"/>
    <cellStyle name="好_5334_2006年迪庆县级财政报表附表" xfId="381"/>
    <cellStyle name="好_Book1" xfId="382"/>
    <cellStyle name="好_Book1_1" xfId="383"/>
    <cellStyle name="好_Book1_2" xfId="384"/>
    <cellStyle name="好_Book1_3" xfId="385"/>
    <cellStyle name="好_Book1_县公司" xfId="386"/>
    <cellStyle name="好_Book1_银行账户情况表_2010年12月" xfId="387"/>
    <cellStyle name="好_Book2" xfId="388"/>
    <cellStyle name="好_M01-2(州市补助收入)" xfId="389"/>
    <cellStyle name="好_M03" xfId="390"/>
    <cellStyle name="好_不用软件计算9.1不考虑经费管理评价xl" xfId="391"/>
    <cellStyle name="好_财政供养人员" xfId="392"/>
    <cellStyle name="好_财政支出对上级的依赖程度" xfId="393"/>
    <cellStyle name="好_城建部门" xfId="394"/>
    <cellStyle name="好_地方配套按人均增幅控制8.30xl" xfId="395"/>
    <cellStyle name="好_地方配套按人均增幅控制8.30一般预算平均增幅、人均可用财力平均增幅两次控制、社会治安系数调整、案件数调整xl" xfId="396"/>
    <cellStyle name="好_地方配套按人均增幅控制8.31（调整结案率后）xl" xfId="397"/>
    <cellStyle name="好_第五部分(才淼、饶永宏）" xfId="398"/>
    <cellStyle name="好_第一部分：综合全" xfId="399"/>
    <cellStyle name="好_高中教师人数（教育厅1.6日提供）" xfId="400"/>
    <cellStyle name="好_汇总" xfId="401"/>
    <cellStyle name="好_汇总-县级财政报表附表" xfId="402"/>
    <cellStyle name="好_基础数据分析" xfId="403"/>
    <cellStyle name="好_检验表" xfId="404"/>
    <cellStyle name="好_检验表（调整后）" xfId="405"/>
    <cellStyle name="好_建行" xfId="406"/>
    <cellStyle name="好_奖励补助测算5.22测试" xfId="407"/>
    <cellStyle name="好_奖励补助测算5.23新" xfId="408"/>
    <cellStyle name="好_奖励补助测算5.24冯铸" xfId="409"/>
    <cellStyle name="好_奖励补助测算7.23" xfId="410"/>
    <cellStyle name="好_奖励补助测算7.25" xfId="411"/>
    <cellStyle name="好_奖励补助测算7.25 (version 1) (version 1)" xfId="412"/>
    <cellStyle name="好_教师绩效工资测算表（离退休按各地上报数测算）2009年1月1日" xfId="413"/>
    <cellStyle name="好_教育厅提供义务教育及高中教师人数（2009年1月6日）" xfId="414"/>
    <cellStyle name="好_历年教师人数" xfId="415"/>
    <cellStyle name="好_丽江汇总" xfId="416"/>
    <cellStyle name="好_三季度－表二" xfId="417"/>
    <cellStyle name="好_卫生部门" xfId="418"/>
    <cellStyle name="好_文体广播部门" xfId="419"/>
    <cellStyle name="好_下半年禁毒办案经费分配2544.3万元" xfId="420"/>
    <cellStyle name="好_下半年禁吸戒毒经费1000万元" xfId="421"/>
    <cellStyle name="好_县公司" xfId="422"/>
    <cellStyle name="好_县级公安机关公用经费标准奖励测算方案（定稿）" xfId="423"/>
    <cellStyle name="好_县级基础数据" xfId="424"/>
    <cellStyle name="好_业务工作量指标" xfId="425"/>
    <cellStyle name="好_义务教育阶段教职工人数（教育厅提供最终）" xfId="426"/>
    <cellStyle name="好_银行账户情况表_2010年12月" xfId="427"/>
    <cellStyle name="好_云南农村义务教育统计表" xfId="428"/>
    <cellStyle name="好_云南省2008年中小学教师人数统计表" xfId="429"/>
    <cellStyle name="好_云南省2008年中小学教职工情况（教育厅提供20090101加工整理）" xfId="430"/>
    <cellStyle name="好_云南省2008年转移支付测算——州市本级考核部分及政策性测算" xfId="431"/>
    <cellStyle name="好_云南水利电力有限公司" xfId="432"/>
    <cellStyle name="好_指标四" xfId="433"/>
    <cellStyle name="好_指标五" xfId="434"/>
    <cellStyle name="后继超级链接" xfId="435"/>
    <cellStyle name="汇总" xfId="436"/>
    <cellStyle name="汇总 2" xfId="437"/>
    <cellStyle name="Currency" xfId="438"/>
    <cellStyle name="货币 2" xfId="439"/>
    <cellStyle name="货币 2 2" xfId="440"/>
    <cellStyle name="Currency [0]" xfId="441"/>
    <cellStyle name="貨幣 [0]_SGV" xfId="442"/>
    <cellStyle name="貨幣_SGV" xfId="443"/>
    <cellStyle name="计算" xfId="444"/>
    <cellStyle name="计算 2" xfId="445"/>
    <cellStyle name="检查单元格" xfId="446"/>
    <cellStyle name="检查单元格 2" xfId="447"/>
    <cellStyle name="解释性文本" xfId="448"/>
    <cellStyle name="解释性文本 2" xfId="449"/>
    <cellStyle name="借出原因" xfId="450"/>
    <cellStyle name="警告文本" xfId="451"/>
    <cellStyle name="警告文本 2" xfId="452"/>
    <cellStyle name="链接单元格" xfId="453"/>
    <cellStyle name="链接单元格 2" xfId="454"/>
    <cellStyle name="霓付 [0]_ +Foil &amp; -FOIL &amp; PAPER" xfId="455"/>
    <cellStyle name="霓付_ +Foil &amp; -FOIL &amp; PAPER" xfId="456"/>
    <cellStyle name="烹拳 [0]_ +Foil &amp; -FOIL &amp; PAPER" xfId="457"/>
    <cellStyle name="烹拳_ +Foil &amp; -FOIL &amp; PAPER" xfId="458"/>
    <cellStyle name="普通_ 白土" xfId="459"/>
    <cellStyle name="千分位[0]_ 白土" xfId="460"/>
    <cellStyle name="千分位_ 白土" xfId="461"/>
    <cellStyle name="千位[0]_ 方正PC" xfId="462"/>
    <cellStyle name="千位_ 方正PC" xfId="463"/>
    <cellStyle name="Comma" xfId="464"/>
    <cellStyle name="千位分隔 2" xfId="465"/>
    <cellStyle name="千位分隔 3" xfId="466"/>
    <cellStyle name="Comma [0]" xfId="467"/>
    <cellStyle name="千位分隔[0] 2" xfId="468"/>
    <cellStyle name="钎霖_4岿角利" xfId="469"/>
    <cellStyle name="强调 1" xfId="470"/>
    <cellStyle name="强调 2" xfId="471"/>
    <cellStyle name="强调 3" xfId="472"/>
    <cellStyle name="强调文字颜色 1" xfId="473"/>
    <cellStyle name="强调文字颜色 1 2" xfId="474"/>
    <cellStyle name="强调文字颜色 2" xfId="475"/>
    <cellStyle name="强调文字颜色 2 2" xfId="476"/>
    <cellStyle name="强调文字颜色 3" xfId="477"/>
    <cellStyle name="强调文字颜色 3 2" xfId="478"/>
    <cellStyle name="强调文字颜色 4" xfId="479"/>
    <cellStyle name="强调文字颜色 4 2" xfId="480"/>
    <cellStyle name="强调文字颜色 5" xfId="481"/>
    <cellStyle name="强调文字颜色 5 2" xfId="482"/>
    <cellStyle name="强调文字颜色 6" xfId="483"/>
    <cellStyle name="强调文字颜色 6 2" xfId="484"/>
    <cellStyle name="日期" xfId="485"/>
    <cellStyle name="商品名称" xfId="486"/>
    <cellStyle name="适中" xfId="487"/>
    <cellStyle name="适中 2" xfId="488"/>
    <cellStyle name="输出" xfId="489"/>
    <cellStyle name="输出 2" xfId="490"/>
    <cellStyle name="输入" xfId="491"/>
    <cellStyle name="输入 2" xfId="492"/>
    <cellStyle name="数量" xfId="493"/>
    <cellStyle name="数字" xfId="494"/>
    <cellStyle name="㼿㼿㼿㼿㼿㼿" xfId="495"/>
    <cellStyle name="㼿㼿㼿㼿㼿㼿㼿㼿㼿㼿㼿?" xfId="496"/>
    <cellStyle name="未定义" xfId="497"/>
    <cellStyle name="小数" xfId="498"/>
    <cellStyle name="样式 1" xfId="499"/>
    <cellStyle name="一般_SGV" xfId="500"/>
    <cellStyle name="Followed Hyperlink" xfId="501"/>
    <cellStyle name="昗弨_Pacific Region P&amp;L" xfId="502"/>
    <cellStyle name="寘嬫愗傝 [0.00]_Region Orders (2)" xfId="503"/>
    <cellStyle name="寘嬫愗傝_Region Orders (2)" xfId="504"/>
    <cellStyle name="注释" xfId="505"/>
    <cellStyle name="注释 2" xfId="506"/>
    <cellStyle name="콤마 [0]_BOILER-CO1" xfId="507"/>
    <cellStyle name="콤마_BOILER-CO1" xfId="508"/>
    <cellStyle name="통화 [0]_BOILER-CO1" xfId="509"/>
    <cellStyle name="통화_BOILER-CO1" xfId="510"/>
    <cellStyle name="표준_0N-HANDLING " xfId="5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21.140625" style="15" customWidth="1"/>
    <col min="2" max="2" width="26.7109375" style="15" customWidth="1"/>
    <col min="3" max="5" width="25.7109375" style="15" customWidth="1"/>
    <col min="6" max="6" width="20.7109375" style="15" customWidth="1"/>
    <col min="7" max="16384" width="9.140625" style="15" customWidth="1"/>
  </cols>
  <sheetData>
    <row r="1" spans="1:6" s="11" customFormat="1" ht="25.5" customHeight="1">
      <c r="A1" s="16" t="s">
        <v>0</v>
      </c>
      <c r="F1" s="17"/>
    </row>
    <row r="2" spans="1:6" ht="43.5" customHeight="1">
      <c r="A2" s="51" t="s">
        <v>1</v>
      </c>
      <c r="B2" s="51"/>
      <c r="C2" s="51"/>
      <c r="D2" s="51"/>
      <c r="E2" s="52"/>
      <c r="F2" s="52"/>
    </row>
    <row r="3" spans="1:6" s="12" customFormat="1" ht="21.75" customHeight="1">
      <c r="A3" s="18"/>
      <c r="B3" s="18"/>
      <c r="C3" s="18"/>
      <c r="D3" s="18"/>
      <c r="E3" s="19"/>
      <c r="F3" s="53" t="s">
        <v>2</v>
      </c>
    </row>
    <row r="4" spans="1:6" s="13" customFormat="1" ht="28.5" customHeight="1">
      <c r="A4" s="24" t="s">
        <v>3</v>
      </c>
      <c r="B4" s="20" t="s">
        <v>4</v>
      </c>
      <c r="C4" s="24" t="s">
        <v>5</v>
      </c>
      <c r="D4" s="24" t="s">
        <v>6</v>
      </c>
      <c r="E4" s="20" t="s">
        <v>7</v>
      </c>
      <c r="F4" s="20" t="s">
        <v>8</v>
      </c>
    </row>
    <row r="5" spans="1:6" s="13" customFormat="1" ht="20.25" customHeight="1">
      <c r="A5" s="21" t="s">
        <v>9</v>
      </c>
      <c r="B5" s="21" t="s">
        <v>9</v>
      </c>
      <c r="C5" s="25"/>
      <c r="D5" s="25"/>
      <c r="E5" s="26"/>
      <c r="F5" s="25"/>
    </row>
    <row r="6" spans="1:6" s="14" customFormat="1" ht="25.5" customHeight="1">
      <c r="A6" s="31" t="s">
        <v>10</v>
      </c>
      <c r="B6" s="32" t="s">
        <v>11</v>
      </c>
      <c r="C6" s="33">
        <f>C8+C15+C17</f>
        <v>32091.288787</v>
      </c>
      <c r="D6" s="33">
        <f>D8+D15+D17</f>
        <v>28375.29935</v>
      </c>
      <c r="E6" s="33">
        <f>E8+E15+E17</f>
        <v>3715.989437</v>
      </c>
      <c r="F6" s="27"/>
    </row>
    <row r="7" spans="1:6" s="14" customFormat="1" ht="20.25" customHeight="1">
      <c r="A7" s="21" t="s">
        <v>9</v>
      </c>
      <c r="B7" s="21" t="s">
        <v>9</v>
      </c>
      <c r="C7" s="29"/>
      <c r="D7" s="29"/>
      <c r="E7" s="27"/>
      <c r="F7" s="27"/>
    </row>
    <row r="8" spans="1:6" ht="25.5" customHeight="1">
      <c r="A8" s="35" t="s">
        <v>12</v>
      </c>
      <c r="B8" s="36" t="s">
        <v>37</v>
      </c>
      <c r="C8" s="44">
        <f>C12+C13+C14</f>
        <v>25319.224094</v>
      </c>
      <c r="D8" s="44">
        <f>D12+D13+D14</f>
        <v>21894.01915</v>
      </c>
      <c r="E8" s="44">
        <f>E12+E13+E14</f>
        <v>3425.204944</v>
      </c>
      <c r="F8" s="28"/>
    </row>
    <row r="9" spans="1:6" ht="26.25" customHeight="1">
      <c r="A9" s="37" t="s">
        <v>13</v>
      </c>
      <c r="B9" s="38" t="s">
        <v>14</v>
      </c>
      <c r="C9" s="42" t="s">
        <v>36</v>
      </c>
      <c r="D9" s="42" t="s">
        <v>36</v>
      </c>
      <c r="E9" s="42" t="s">
        <v>36</v>
      </c>
      <c r="F9" s="43"/>
    </row>
    <row r="10" spans="1:6" ht="25.5" customHeight="1">
      <c r="A10" s="37" t="s">
        <v>15</v>
      </c>
      <c r="B10" s="38" t="s">
        <v>16</v>
      </c>
      <c r="C10" s="42" t="s">
        <v>36</v>
      </c>
      <c r="D10" s="42" t="s">
        <v>36</v>
      </c>
      <c r="E10" s="42" t="s">
        <v>36</v>
      </c>
      <c r="F10" s="43"/>
    </row>
    <row r="11" spans="1:6" ht="25.5" customHeight="1">
      <c r="A11" s="37" t="s">
        <v>17</v>
      </c>
      <c r="B11" s="38" t="s">
        <v>18</v>
      </c>
      <c r="C11" s="42" t="s">
        <v>36</v>
      </c>
      <c r="D11" s="42" t="s">
        <v>36</v>
      </c>
      <c r="E11" s="42" t="s">
        <v>36</v>
      </c>
      <c r="F11" s="43"/>
    </row>
    <row r="12" spans="1:6" ht="25.5" customHeight="1">
      <c r="A12" s="35" t="s">
        <v>19</v>
      </c>
      <c r="B12" s="22" t="s">
        <v>38</v>
      </c>
      <c r="C12" s="30">
        <f aca="true" t="shared" si="0" ref="C12:C18">D12+E12</f>
        <v>332</v>
      </c>
      <c r="D12" s="30"/>
      <c r="E12" s="28">
        <v>332</v>
      </c>
      <c r="F12" s="28"/>
    </row>
    <row r="13" spans="1:6" ht="25.5" customHeight="1">
      <c r="A13" s="35" t="s">
        <v>20</v>
      </c>
      <c r="B13" s="22" t="s">
        <v>21</v>
      </c>
      <c r="C13" s="30">
        <f t="shared" si="0"/>
        <v>24546.484094</v>
      </c>
      <c r="D13" s="30">
        <v>21894.01915</v>
      </c>
      <c r="E13" s="28">
        <v>2652.464944</v>
      </c>
      <c r="F13" s="28"/>
    </row>
    <row r="14" spans="1:6" ht="25.5" customHeight="1">
      <c r="A14" s="35" t="s">
        <v>39</v>
      </c>
      <c r="B14" s="39" t="s">
        <v>40</v>
      </c>
      <c r="C14" s="30">
        <f t="shared" si="0"/>
        <v>440.74</v>
      </c>
      <c r="D14" s="30"/>
      <c r="E14" s="28">
        <v>440.74</v>
      </c>
      <c r="F14" s="28"/>
    </row>
    <row r="15" spans="1:6" ht="25.5" customHeight="1">
      <c r="A15" s="35" t="s">
        <v>41</v>
      </c>
      <c r="B15" s="40" t="s">
        <v>42</v>
      </c>
      <c r="C15" s="45">
        <f t="shared" si="0"/>
        <v>6655.4096930000005</v>
      </c>
      <c r="D15" s="45">
        <f>D16</f>
        <v>6481.2802</v>
      </c>
      <c r="E15" s="45">
        <f>E16</f>
        <v>174.129493</v>
      </c>
      <c r="F15" s="34"/>
    </row>
    <row r="16" spans="1:6" ht="25.5" customHeight="1">
      <c r="A16" s="35" t="s">
        <v>43</v>
      </c>
      <c r="B16" s="41" t="s">
        <v>44</v>
      </c>
      <c r="C16" s="46">
        <f t="shared" si="0"/>
        <v>6655.4096930000005</v>
      </c>
      <c r="D16" s="46">
        <v>6481.2802</v>
      </c>
      <c r="E16" s="46">
        <v>174.129493</v>
      </c>
      <c r="F16" s="48" t="s">
        <v>49</v>
      </c>
    </row>
    <row r="17" spans="1:6" ht="27.75" customHeight="1">
      <c r="A17" s="35" t="s">
        <v>45</v>
      </c>
      <c r="B17" s="40" t="s">
        <v>46</v>
      </c>
      <c r="C17" s="47">
        <f t="shared" si="0"/>
        <v>116.655</v>
      </c>
      <c r="D17" s="47"/>
      <c r="E17" s="47">
        <f>E18</f>
        <v>116.655</v>
      </c>
      <c r="F17" s="28"/>
    </row>
    <row r="18" spans="1:6" ht="27.75" customHeight="1">
      <c r="A18" s="35" t="s">
        <v>47</v>
      </c>
      <c r="B18" s="41" t="s">
        <v>48</v>
      </c>
      <c r="C18" s="46">
        <f t="shared" si="0"/>
        <v>116.655</v>
      </c>
      <c r="D18" s="46"/>
      <c r="E18" s="46">
        <v>116.655</v>
      </c>
      <c r="F18" s="48" t="s">
        <v>49</v>
      </c>
    </row>
    <row r="19" spans="1:6" ht="21" customHeight="1">
      <c r="A19" s="21" t="s">
        <v>9</v>
      </c>
      <c r="B19" s="21" t="s">
        <v>9</v>
      </c>
      <c r="C19" s="46"/>
      <c r="D19" s="46"/>
      <c r="E19" s="46"/>
      <c r="F19" s="28"/>
    </row>
    <row r="20" spans="1:6" s="14" customFormat="1" ht="25.5" customHeight="1">
      <c r="A20" s="23"/>
      <c r="B20" s="49" t="s">
        <v>22</v>
      </c>
      <c r="C20" s="50">
        <f>C17+C15+C8</f>
        <v>32091.288787</v>
      </c>
      <c r="D20" s="50">
        <f>D17+D15+D8</f>
        <v>28375.29935</v>
      </c>
      <c r="E20" s="50">
        <f>E17+E15+E8</f>
        <v>3715.989437</v>
      </c>
      <c r="F20" s="50"/>
    </row>
    <row r="21" ht="26.25" customHeight="1">
      <c r="A21" s="19"/>
    </row>
    <row r="22" ht="19.5" customHeight="1">
      <c r="A22" s="19"/>
    </row>
    <row r="23" ht="19.5" customHeight="1">
      <c r="A23" s="19"/>
    </row>
    <row r="24" ht="19.5" customHeight="1">
      <c r="A24" s="19"/>
    </row>
    <row r="25" ht="14.25">
      <c r="A25" s="19"/>
    </row>
  </sheetData>
  <sheetProtection/>
  <mergeCells count="1">
    <mergeCell ref="A2:F2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23</v>
      </c>
    </row>
    <row r="2" ht="12.75">
      <c r="A2" s="2" t="s">
        <v>24</v>
      </c>
    </row>
    <row r="3" spans="1:3" ht="12.75">
      <c r="A3" s="3" t="s">
        <v>25</v>
      </c>
      <c r="C3" s="4" t="s">
        <v>26</v>
      </c>
    </row>
    <row r="4" ht="12.75">
      <c r="A4" s="3" t="e">
        <v>#N/A</v>
      </c>
    </row>
    <row r="7" ht="12.75">
      <c r="A7" s="5" t="s">
        <v>27</v>
      </c>
    </row>
    <row r="8" ht="12.75">
      <c r="A8" s="6" t="s">
        <v>28</v>
      </c>
    </row>
    <row r="9" ht="12.75">
      <c r="A9" s="7" t="s">
        <v>29</v>
      </c>
    </row>
    <row r="10" ht="12.75">
      <c r="A10" s="6" t="s">
        <v>30</v>
      </c>
    </row>
    <row r="11" ht="12.75">
      <c r="A11" s="8" t="s">
        <v>31</v>
      </c>
    </row>
    <row r="14" ht="12.75">
      <c r="A14" s="4" t="s">
        <v>32</v>
      </c>
    </row>
    <row r="17" ht="12.75">
      <c r="C17" s="4" t="s">
        <v>33</v>
      </c>
    </row>
    <row r="20" ht="12.75">
      <c r="A20" s="9" t="s">
        <v>34</v>
      </c>
    </row>
    <row r="26" ht="12.75">
      <c r="C26" s="10" t="s">
        <v>35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2018-03-21T06:11:27Z</cp:lastPrinted>
  <dcterms:created xsi:type="dcterms:W3CDTF">2011-12-16T12:44:17Z</dcterms:created>
  <dcterms:modified xsi:type="dcterms:W3CDTF">2018-03-21T08:49:29Z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